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T750" i="1" l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S750" i="1"/>
  <c r="Q750" i="1"/>
  <c r="K750" i="1"/>
  <c r="S749" i="1"/>
  <c r="Q749" i="1"/>
  <c r="K749" i="1"/>
  <c r="S748" i="1"/>
  <c r="Q748" i="1"/>
  <c r="K748" i="1"/>
  <c r="S747" i="1"/>
  <c r="Q747" i="1"/>
  <c r="I747" i="1"/>
  <c r="K747" i="1"/>
  <c r="S746" i="1"/>
  <c r="Q746" i="1"/>
  <c r="I746" i="1"/>
  <c r="K746" i="1"/>
  <c r="S745" i="1"/>
  <c r="Q745" i="1"/>
  <c r="K745" i="1"/>
  <c r="I745" i="1"/>
  <c r="S744" i="1"/>
  <c r="Q744" i="1"/>
  <c r="I744" i="1"/>
  <c r="K744" i="1"/>
  <c r="S743" i="1"/>
  <c r="Q743" i="1"/>
  <c r="I743" i="1"/>
  <c r="H743" i="1"/>
  <c r="K743" i="1" s="1"/>
  <c r="S742" i="1"/>
  <c r="Q742" i="1"/>
  <c r="K742" i="1"/>
  <c r="I742" i="1"/>
  <c r="H742" i="1"/>
  <c r="S741" i="1"/>
  <c r="Q741" i="1"/>
  <c r="I741" i="1"/>
  <c r="H741" i="1"/>
  <c r="K741" i="1" s="1"/>
  <c r="S740" i="1"/>
  <c r="Q740" i="1"/>
  <c r="K740" i="1"/>
  <c r="I740" i="1"/>
  <c r="H740" i="1"/>
  <c r="S739" i="1"/>
  <c r="Q739" i="1"/>
  <c r="I739" i="1"/>
  <c r="H739" i="1"/>
  <c r="K739" i="1" s="1"/>
  <c r="S738" i="1"/>
  <c r="Q738" i="1"/>
  <c r="I738" i="1"/>
  <c r="H738" i="1"/>
  <c r="K738" i="1" s="1"/>
  <c r="S737" i="1"/>
  <c r="Q737" i="1"/>
  <c r="K737" i="1"/>
  <c r="I737" i="1"/>
  <c r="H737" i="1"/>
  <c r="S736" i="1"/>
  <c r="Q736" i="1"/>
  <c r="I736" i="1"/>
  <c r="H736" i="1"/>
  <c r="K736" i="1" s="1"/>
  <c r="S735" i="1"/>
  <c r="Q735" i="1"/>
  <c r="I735" i="1"/>
  <c r="H735" i="1"/>
  <c r="K735" i="1" s="1"/>
  <c r="S734" i="1"/>
  <c r="Q734" i="1"/>
  <c r="K734" i="1"/>
  <c r="I734" i="1"/>
  <c r="H734" i="1"/>
  <c r="S733" i="1"/>
  <c r="Q733" i="1"/>
  <c r="K733" i="1"/>
  <c r="I733" i="1"/>
  <c r="H733" i="1"/>
  <c r="S732" i="1"/>
  <c r="Q732" i="1"/>
  <c r="I732" i="1"/>
  <c r="H732" i="1"/>
  <c r="K732" i="1" s="1"/>
  <c r="S731" i="1"/>
  <c r="Q731" i="1"/>
  <c r="I731" i="1"/>
  <c r="H731" i="1"/>
  <c r="K731" i="1" s="1"/>
  <c r="S730" i="1"/>
  <c r="Q730" i="1"/>
  <c r="K730" i="1"/>
  <c r="I730" i="1"/>
  <c r="H730" i="1"/>
  <c r="S729" i="1"/>
  <c r="Q729" i="1"/>
  <c r="I729" i="1"/>
  <c r="H729" i="1"/>
  <c r="K729" i="1" s="1"/>
  <c r="S728" i="1"/>
  <c r="Q728" i="1"/>
  <c r="K728" i="1"/>
  <c r="I728" i="1"/>
  <c r="H728" i="1"/>
  <c r="S727" i="1"/>
  <c r="Q727" i="1"/>
  <c r="I727" i="1"/>
  <c r="J607" i="1" s="1"/>
  <c r="K607" i="1" s="1"/>
  <c r="H727" i="1"/>
  <c r="K727" i="1" s="1"/>
  <c r="S726" i="1"/>
  <c r="Q726" i="1"/>
  <c r="I726" i="1"/>
  <c r="H726" i="1"/>
  <c r="K726" i="1" s="1"/>
  <c r="S725" i="1"/>
  <c r="Q725" i="1"/>
  <c r="K725" i="1"/>
  <c r="I725" i="1"/>
  <c r="H725" i="1"/>
  <c r="S724" i="1"/>
  <c r="Q724" i="1"/>
  <c r="I724" i="1"/>
  <c r="H724" i="1"/>
  <c r="K724" i="1" s="1"/>
  <c r="S723" i="1"/>
  <c r="Q723" i="1"/>
  <c r="I723" i="1"/>
  <c r="H723" i="1"/>
  <c r="K723" i="1" s="1"/>
  <c r="S722" i="1"/>
  <c r="Q722" i="1"/>
  <c r="I722" i="1"/>
  <c r="H722" i="1"/>
  <c r="K722" i="1" s="1"/>
  <c r="S721" i="1"/>
  <c r="Q721" i="1"/>
  <c r="I721" i="1"/>
  <c r="H721" i="1"/>
  <c r="K721" i="1" s="1"/>
  <c r="S720" i="1"/>
  <c r="Q720" i="1"/>
  <c r="I720" i="1"/>
  <c r="H720" i="1"/>
  <c r="K720" i="1" s="1"/>
  <c r="S719" i="1"/>
  <c r="Q719" i="1"/>
  <c r="I719" i="1"/>
  <c r="H719" i="1"/>
  <c r="K719" i="1" s="1"/>
  <c r="S718" i="1"/>
  <c r="Q718" i="1"/>
  <c r="K718" i="1"/>
  <c r="I718" i="1"/>
  <c r="H718" i="1"/>
  <c r="S717" i="1"/>
  <c r="R717" i="1"/>
  <c r="Q717" i="1"/>
  <c r="I717" i="1"/>
  <c r="H717" i="1"/>
  <c r="K717" i="1" s="1"/>
  <c r="S716" i="1"/>
  <c r="Q716" i="1"/>
  <c r="K716" i="1"/>
  <c r="I716" i="1"/>
  <c r="H716" i="1"/>
  <c r="S715" i="1"/>
  <c r="Q715" i="1"/>
  <c r="I715" i="1"/>
  <c r="H715" i="1"/>
  <c r="K715" i="1" s="1"/>
  <c r="S714" i="1"/>
  <c r="R714" i="1"/>
  <c r="Q714" i="1"/>
  <c r="I714" i="1"/>
  <c r="H714" i="1"/>
  <c r="K714" i="1" s="1"/>
  <c r="S713" i="1"/>
  <c r="Q713" i="1"/>
  <c r="K713" i="1"/>
  <c r="I713" i="1"/>
  <c r="H713" i="1"/>
  <c r="S712" i="1"/>
  <c r="Q712" i="1"/>
  <c r="I712" i="1"/>
  <c r="H712" i="1"/>
  <c r="K712" i="1" s="1"/>
  <c r="S711" i="1"/>
  <c r="Q711" i="1"/>
  <c r="I711" i="1"/>
  <c r="H711" i="1"/>
  <c r="K711" i="1" s="1"/>
  <c r="S710" i="1"/>
  <c r="Q710" i="1"/>
  <c r="I710" i="1"/>
  <c r="H710" i="1"/>
  <c r="K710" i="1" s="1"/>
  <c r="S709" i="1"/>
  <c r="Q709" i="1"/>
  <c r="K709" i="1"/>
  <c r="I709" i="1"/>
  <c r="H709" i="1"/>
  <c r="S708" i="1"/>
  <c r="Q708" i="1"/>
  <c r="I708" i="1"/>
  <c r="H708" i="1"/>
  <c r="K708" i="1" s="1"/>
  <c r="S707" i="1"/>
  <c r="Q707" i="1"/>
  <c r="I707" i="1"/>
  <c r="H707" i="1"/>
  <c r="K707" i="1" s="1"/>
  <c r="S706" i="1"/>
  <c r="Q706" i="1"/>
  <c r="I706" i="1"/>
  <c r="H706" i="1"/>
  <c r="K706" i="1" s="1"/>
  <c r="S705" i="1"/>
  <c r="Q705" i="1"/>
  <c r="I705" i="1"/>
  <c r="H705" i="1"/>
  <c r="K705" i="1" s="1"/>
  <c r="S704" i="1"/>
  <c r="Q704" i="1"/>
  <c r="K704" i="1"/>
  <c r="I704" i="1"/>
  <c r="H704" i="1"/>
  <c r="S703" i="1"/>
  <c r="Q703" i="1"/>
  <c r="I703" i="1"/>
  <c r="H703" i="1"/>
  <c r="K703" i="1" s="1"/>
  <c r="S702" i="1"/>
  <c r="Q702" i="1"/>
  <c r="I702" i="1"/>
  <c r="H702" i="1"/>
  <c r="K702" i="1" s="1"/>
  <c r="S701" i="1"/>
  <c r="Q701" i="1"/>
  <c r="K701" i="1"/>
  <c r="I701" i="1"/>
  <c r="H701" i="1"/>
  <c r="S700" i="1"/>
  <c r="Q700" i="1"/>
  <c r="I700" i="1"/>
  <c r="H700" i="1"/>
  <c r="K700" i="1" s="1"/>
  <c r="S699" i="1"/>
  <c r="Q699" i="1"/>
  <c r="I699" i="1"/>
  <c r="H699" i="1"/>
  <c r="K699" i="1" s="1"/>
  <c r="S698" i="1"/>
  <c r="Q698" i="1"/>
  <c r="I698" i="1"/>
  <c r="H698" i="1"/>
  <c r="K698" i="1" s="1"/>
  <c r="S697" i="1"/>
  <c r="Q697" i="1"/>
  <c r="K697" i="1"/>
  <c r="I697" i="1"/>
  <c r="H697" i="1"/>
  <c r="S696" i="1"/>
  <c r="Q696" i="1"/>
  <c r="I696" i="1"/>
  <c r="H696" i="1"/>
  <c r="K696" i="1" s="1"/>
  <c r="S695" i="1"/>
  <c r="Q695" i="1"/>
  <c r="R695" i="1" s="1"/>
  <c r="I695" i="1"/>
  <c r="H695" i="1"/>
  <c r="K695" i="1" s="1"/>
  <c r="S694" i="1"/>
  <c r="Q694" i="1"/>
  <c r="K694" i="1"/>
  <c r="I694" i="1"/>
  <c r="H694" i="1"/>
  <c r="S693" i="1"/>
  <c r="Q693" i="1"/>
  <c r="I693" i="1"/>
  <c r="H693" i="1"/>
  <c r="K693" i="1" s="1"/>
  <c r="S692" i="1"/>
  <c r="Q692" i="1"/>
  <c r="K692" i="1"/>
  <c r="I692" i="1"/>
  <c r="H692" i="1"/>
  <c r="S691" i="1"/>
  <c r="Q691" i="1"/>
  <c r="K691" i="1"/>
  <c r="I691" i="1"/>
  <c r="H691" i="1"/>
  <c r="S690" i="1"/>
  <c r="Q690" i="1"/>
  <c r="K690" i="1"/>
  <c r="I690" i="1"/>
  <c r="H690" i="1"/>
  <c r="S689" i="1"/>
  <c r="Q689" i="1"/>
  <c r="K689" i="1"/>
  <c r="I689" i="1"/>
  <c r="H689" i="1"/>
  <c r="S688" i="1"/>
  <c r="Q688" i="1"/>
  <c r="I688" i="1"/>
  <c r="H688" i="1"/>
  <c r="K688" i="1" s="1"/>
  <c r="S687" i="1"/>
  <c r="Q687" i="1"/>
  <c r="K687" i="1"/>
  <c r="I687" i="1"/>
  <c r="H687" i="1"/>
  <c r="S686" i="1"/>
  <c r="Q686" i="1"/>
  <c r="K686" i="1"/>
  <c r="I686" i="1"/>
  <c r="H686" i="1"/>
  <c r="S685" i="1"/>
  <c r="Q685" i="1"/>
  <c r="K685" i="1"/>
  <c r="I685" i="1"/>
  <c r="H685" i="1"/>
  <c r="S684" i="1"/>
  <c r="Q684" i="1"/>
  <c r="K684" i="1"/>
  <c r="I684" i="1"/>
  <c r="H684" i="1"/>
  <c r="S683" i="1"/>
  <c r="Q683" i="1"/>
  <c r="I683" i="1"/>
  <c r="H683" i="1"/>
  <c r="K683" i="1" s="1"/>
  <c r="S682" i="1"/>
  <c r="Q682" i="1"/>
  <c r="I682" i="1"/>
  <c r="J562" i="1" s="1"/>
  <c r="K562" i="1" s="1"/>
  <c r="H682" i="1"/>
  <c r="K682" i="1" s="1"/>
  <c r="S681" i="1"/>
  <c r="Q681" i="1"/>
  <c r="K681" i="1"/>
  <c r="I681" i="1"/>
  <c r="H681" i="1"/>
  <c r="S680" i="1"/>
  <c r="Q680" i="1"/>
  <c r="I680" i="1"/>
  <c r="H680" i="1"/>
  <c r="K680" i="1" s="1"/>
  <c r="S679" i="1"/>
  <c r="Q679" i="1"/>
  <c r="I679" i="1"/>
  <c r="H679" i="1"/>
  <c r="K679" i="1" s="1"/>
  <c r="S678" i="1"/>
  <c r="Q678" i="1"/>
  <c r="R713" i="1" s="1"/>
  <c r="K678" i="1"/>
  <c r="I678" i="1"/>
  <c r="H678" i="1"/>
  <c r="S677" i="1"/>
  <c r="Q677" i="1"/>
  <c r="K677" i="1"/>
  <c r="I677" i="1"/>
  <c r="H677" i="1"/>
  <c r="S676" i="1"/>
  <c r="Q676" i="1"/>
  <c r="I676" i="1"/>
  <c r="H676" i="1"/>
  <c r="K676" i="1" s="1"/>
  <c r="S675" i="1"/>
  <c r="Q675" i="1"/>
  <c r="I675" i="1"/>
  <c r="H675" i="1"/>
  <c r="K675" i="1" s="1"/>
  <c r="S674" i="1"/>
  <c r="Q674" i="1"/>
  <c r="K674" i="1"/>
  <c r="I674" i="1"/>
  <c r="H674" i="1"/>
  <c r="S673" i="1"/>
  <c r="Q673" i="1"/>
  <c r="I673" i="1"/>
  <c r="H673" i="1"/>
  <c r="K673" i="1" s="1"/>
  <c r="S672" i="1"/>
  <c r="Q672" i="1"/>
  <c r="K672" i="1"/>
  <c r="I672" i="1"/>
  <c r="H672" i="1"/>
  <c r="S671" i="1"/>
  <c r="Q671" i="1"/>
  <c r="I671" i="1"/>
  <c r="H671" i="1"/>
  <c r="K671" i="1" s="1"/>
  <c r="S670" i="1"/>
  <c r="Q670" i="1"/>
  <c r="K670" i="1"/>
  <c r="I670" i="1"/>
  <c r="H670" i="1"/>
  <c r="S669" i="1"/>
  <c r="Q669" i="1"/>
  <c r="K669" i="1"/>
  <c r="I669" i="1"/>
  <c r="H669" i="1"/>
  <c r="S668" i="1"/>
  <c r="Q668" i="1"/>
  <c r="I668" i="1"/>
  <c r="H668" i="1"/>
  <c r="K668" i="1" s="1"/>
  <c r="S667" i="1"/>
  <c r="Q667" i="1"/>
  <c r="I667" i="1"/>
  <c r="H667" i="1"/>
  <c r="K667" i="1" s="1"/>
  <c r="S666" i="1"/>
  <c r="Q666" i="1"/>
  <c r="K666" i="1"/>
  <c r="I666" i="1"/>
  <c r="H666" i="1"/>
  <c r="S665" i="1"/>
  <c r="Q665" i="1"/>
  <c r="K665" i="1"/>
  <c r="I665" i="1"/>
  <c r="H665" i="1"/>
  <c r="S664" i="1"/>
  <c r="Q664" i="1"/>
  <c r="I664" i="1"/>
  <c r="H664" i="1"/>
  <c r="K664" i="1" s="1"/>
  <c r="S663" i="1"/>
  <c r="Q663" i="1"/>
  <c r="K663" i="1"/>
  <c r="I663" i="1"/>
  <c r="H663" i="1"/>
  <c r="S662" i="1"/>
  <c r="Q662" i="1"/>
  <c r="I662" i="1"/>
  <c r="H662" i="1"/>
  <c r="K662" i="1" s="1"/>
  <c r="S661" i="1"/>
  <c r="Q661" i="1"/>
  <c r="K661" i="1"/>
  <c r="I661" i="1"/>
  <c r="H661" i="1"/>
  <c r="S660" i="1"/>
  <c r="Q660" i="1"/>
  <c r="I660" i="1"/>
  <c r="H660" i="1"/>
  <c r="K660" i="1" s="1"/>
  <c r="S659" i="1"/>
  <c r="Q659" i="1"/>
  <c r="I659" i="1"/>
  <c r="H659" i="1"/>
  <c r="K659" i="1" s="1"/>
  <c r="S658" i="1"/>
  <c r="Q658" i="1"/>
  <c r="K658" i="1"/>
  <c r="I658" i="1"/>
  <c r="H658" i="1"/>
  <c r="S657" i="1"/>
  <c r="Q657" i="1"/>
  <c r="K657" i="1"/>
  <c r="I657" i="1"/>
  <c r="H657" i="1"/>
  <c r="S656" i="1"/>
  <c r="Q656" i="1"/>
  <c r="I656" i="1"/>
  <c r="H656" i="1"/>
  <c r="K656" i="1" s="1"/>
  <c r="S655" i="1"/>
  <c r="Q655" i="1"/>
  <c r="K655" i="1"/>
  <c r="I655" i="1"/>
  <c r="H655" i="1"/>
  <c r="S654" i="1"/>
  <c r="Q654" i="1"/>
  <c r="I654" i="1"/>
  <c r="H654" i="1"/>
  <c r="K654" i="1" s="1"/>
  <c r="S653" i="1"/>
  <c r="Q653" i="1"/>
  <c r="I653" i="1"/>
  <c r="H653" i="1"/>
  <c r="K653" i="1" s="1"/>
  <c r="S652" i="1"/>
  <c r="Q652" i="1"/>
  <c r="K652" i="1"/>
  <c r="I652" i="1"/>
  <c r="H652" i="1"/>
  <c r="S651" i="1"/>
  <c r="Q651" i="1"/>
  <c r="I651" i="1"/>
  <c r="H651" i="1"/>
  <c r="K651" i="1" s="1"/>
  <c r="S650" i="1"/>
  <c r="Q650" i="1"/>
  <c r="I650" i="1"/>
  <c r="H650" i="1"/>
  <c r="K650" i="1" s="1"/>
  <c r="S649" i="1"/>
  <c r="Q649" i="1"/>
  <c r="I649" i="1"/>
  <c r="H649" i="1"/>
  <c r="K649" i="1" s="1"/>
  <c r="S648" i="1"/>
  <c r="Q648" i="1"/>
  <c r="I648" i="1"/>
  <c r="H648" i="1"/>
  <c r="K648" i="1" s="1"/>
  <c r="S647" i="1"/>
  <c r="Q647" i="1"/>
  <c r="I647" i="1"/>
  <c r="J527" i="1" s="1"/>
  <c r="K527" i="1" s="1"/>
  <c r="H647" i="1"/>
  <c r="K647" i="1" s="1"/>
  <c r="S646" i="1"/>
  <c r="Q646" i="1"/>
  <c r="K646" i="1"/>
  <c r="I646" i="1"/>
  <c r="H646" i="1"/>
  <c r="S645" i="1"/>
  <c r="Q645" i="1"/>
  <c r="K645" i="1"/>
  <c r="I645" i="1"/>
  <c r="H645" i="1"/>
  <c r="S644" i="1"/>
  <c r="Q644" i="1"/>
  <c r="I644" i="1"/>
  <c r="H644" i="1"/>
  <c r="K644" i="1" s="1"/>
  <c r="S643" i="1"/>
  <c r="Q643" i="1"/>
  <c r="K643" i="1"/>
  <c r="I643" i="1"/>
  <c r="H643" i="1"/>
  <c r="S642" i="1"/>
  <c r="Q642" i="1"/>
  <c r="K642" i="1"/>
  <c r="I642" i="1"/>
  <c r="H642" i="1"/>
  <c r="S641" i="1"/>
  <c r="Q641" i="1"/>
  <c r="I641" i="1"/>
  <c r="H641" i="1"/>
  <c r="K641" i="1" s="1"/>
  <c r="S640" i="1"/>
  <c r="Q640" i="1"/>
  <c r="I640" i="1"/>
  <c r="H640" i="1"/>
  <c r="K640" i="1" s="1"/>
  <c r="S639" i="1"/>
  <c r="Q639" i="1"/>
  <c r="K639" i="1"/>
  <c r="I639" i="1"/>
  <c r="H639" i="1"/>
  <c r="S638" i="1"/>
  <c r="Q638" i="1"/>
  <c r="I638" i="1"/>
  <c r="H638" i="1"/>
  <c r="K638" i="1" s="1"/>
  <c r="S637" i="1"/>
  <c r="Q637" i="1"/>
  <c r="K637" i="1"/>
  <c r="I637" i="1"/>
  <c r="H637" i="1"/>
  <c r="S636" i="1"/>
  <c r="Q636" i="1"/>
  <c r="K636" i="1"/>
  <c r="I636" i="1"/>
  <c r="H636" i="1"/>
  <c r="S635" i="1"/>
  <c r="Q635" i="1"/>
  <c r="K635" i="1"/>
  <c r="I635" i="1"/>
  <c r="H635" i="1"/>
  <c r="S634" i="1"/>
  <c r="Q634" i="1"/>
  <c r="I634" i="1"/>
  <c r="H634" i="1"/>
  <c r="K634" i="1" s="1"/>
  <c r="S633" i="1"/>
  <c r="Q633" i="1"/>
  <c r="K633" i="1"/>
  <c r="I633" i="1"/>
  <c r="H633" i="1"/>
  <c r="S632" i="1"/>
  <c r="Q632" i="1"/>
  <c r="I632" i="1"/>
  <c r="H632" i="1"/>
  <c r="K632" i="1" s="1"/>
  <c r="S631" i="1"/>
  <c r="Q631" i="1"/>
  <c r="I631" i="1"/>
  <c r="H631" i="1"/>
  <c r="K631" i="1" s="1"/>
  <c r="S630" i="1"/>
  <c r="Q630" i="1"/>
  <c r="I630" i="1"/>
  <c r="H630" i="1"/>
  <c r="K630" i="1" s="1"/>
  <c r="S629" i="1"/>
  <c r="Q629" i="1"/>
  <c r="I629" i="1"/>
  <c r="H629" i="1"/>
  <c r="K629" i="1" s="1"/>
  <c r="S628" i="1"/>
  <c r="Q628" i="1"/>
  <c r="I628" i="1"/>
  <c r="H628" i="1"/>
  <c r="K628" i="1" s="1"/>
  <c r="S627" i="1"/>
  <c r="Q627" i="1"/>
  <c r="J627" i="1"/>
  <c r="K627" i="1" s="1"/>
  <c r="I627" i="1"/>
  <c r="H627" i="1"/>
  <c r="S626" i="1"/>
  <c r="Q626" i="1"/>
  <c r="I626" i="1"/>
  <c r="H626" i="1"/>
  <c r="J626" i="1" s="1"/>
  <c r="K626" i="1" s="1"/>
  <c r="S625" i="1"/>
  <c r="Q625" i="1"/>
  <c r="I625" i="1"/>
  <c r="H625" i="1"/>
  <c r="J625" i="1" s="1"/>
  <c r="K625" i="1" s="1"/>
  <c r="S624" i="1"/>
  <c r="Q624" i="1"/>
  <c r="I624" i="1"/>
  <c r="H624" i="1"/>
  <c r="J624" i="1" s="1"/>
  <c r="K624" i="1" s="1"/>
  <c r="S623" i="1"/>
  <c r="Q623" i="1"/>
  <c r="I623" i="1"/>
  <c r="H623" i="1"/>
  <c r="S622" i="1"/>
  <c r="Q622" i="1"/>
  <c r="I622" i="1"/>
  <c r="H622" i="1"/>
  <c r="J622" i="1" s="1"/>
  <c r="K622" i="1" s="1"/>
  <c r="S621" i="1"/>
  <c r="Q621" i="1"/>
  <c r="I621" i="1"/>
  <c r="H621" i="1"/>
  <c r="J621" i="1" s="1"/>
  <c r="K621" i="1" s="1"/>
  <c r="S620" i="1"/>
  <c r="Q620" i="1"/>
  <c r="I620" i="1"/>
  <c r="H620" i="1"/>
  <c r="J620" i="1" s="1"/>
  <c r="K620" i="1" s="1"/>
  <c r="S619" i="1"/>
  <c r="Q619" i="1"/>
  <c r="J619" i="1"/>
  <c r="K619" i="1" s="1"/>
  <c r="I619" i="1"/>
  <c r="H619" i="1"/>
  <c r="S618" i="1"/>
  <c r="Q618" i="1"/>
  <c r="J618" i="1"/>
  <c r="K618" i="1" s="1"/>
  <c r="I618" i="1"/>
  <c r="H618" i="1"/>
  <c r="S617" i="1"/>
  <c r="Q617" i="1"/>
  <c r="I617" i="1"/>
  <c r="H617" i="1"/>
  <c r="J617" i="1" s="1"/>
  <c r="K617" i="1" s="1"/>
  <c r="S616" i="1"/>
  <c r="Q616" i="1"/>
  <c r="J616" i="1"/>
  <c r="K616" i="1" s="1"/>
  <c r="I616" i="1"/>
  <c r="H616" i="1"/>
  <c r="S615" i="1"/>
  <c r="Q615" i="1"/>
  <c r="I615" i="1"/>
  <c r="H615" i="1"/>
  <c r="S614" i="1"/>
  <c r="Q614" i="1"/>
  <c r="I614" i="1"/>
  <c r="H614" i="1"/>
  <c r="S613" i="1"/>
  <c r="Q613" i="1"/>
  <c r="I613" i="1"/>
  <c r="H613" i="1"/>
  <c r="J613" i="1" s="1"/>
  <c r="K613" i="1" s="1"/>
  <c r="S612" i="1"/>
  <c r="Q612" i="1"/>
  <c r="I612" i="1"/>
  <c r="H612" i="1"/>
  <c r="J612" i="1" s="1"/>
  <c r="K612" i="1" s="1"/>
  <c r="S611" i="1"/>
  <c r="Q611" i="1"/>
  <c r="I611" i="1"/>
  <c r="H611" i="1"/>
  <c r="J611" i="1" s="1"/>
  <c r="K611" i="1" s="1"/>
  <c r="S610" i="1"/>
  <c r="Q610" i="1"/>
  <c r="J610" i="1"/>
  <c r="K610" i="1" s="1"/>
  <c r="I610" i="1"/>
  <c r="H610" i="1"/>
  <c r="S609" i="1"/>
  <c r="Q609" i="1"/>
  <c r="I609" i="1"/>
  <c r="H609" i="1"/>
  <c r="J609" i="1" s="1"/>
  <c r="K609" i="1" s="1"/>
  <c r="S608" i="1"/>
  <c r="Q608" i="1"/>
  <c r="I608" i="1"/>
  <c r="H608" i="1"/>
  <c r="J608" i="1" s="1"/>
  <c r="K608" i="1" s="1"/>
  <c r="S607" i="1"/>
  <c r="Q607" i="1"/>
  <c r="I607" i="1"/>
  <c r="H607" i="1"/>
  <c r="S606" i="1"/>
  <c r="Q606" i="1"/>
  <c r="I606" i="1"/>
  <c r="H606" i="1"/>
  <c r="J606" i="1" s="1"/>
  <c r="K606" i="1" s="1"/>
  <c r="S605" i="1"/>
  <c r="Q605" i="1"/>
  <c r="I605" i="1"/>
  <c r="H605" i="1"/>
  <c r="J605" i="1" s="1"/>
  <c r="K605" i="1" s="1"/>
  <c r="S604" i="1"/>
  <c r="Q604" i="1"/>
  <c r="I604" i="1"/>
  <c r="H604" i="1"/>
  <c r="J604" i="1" s="1"/>
  <c r="K604" i="1" s="1"/>
  <c r="S603" i="1"/>
  <c r="Q603" i="1"/>
  <c r="I603" i="1"/>
  <c r="H603" i="1"/>
  <c r="J603" i="1" s="1"/>
  <c r="K603" i="1" s="1"/>
  <c r="S602" i="1"/>
  <c r="Q602" i="1"/>
  <c r="I602" i="1"/>
  <c r="H602" i="1"/>
  <c r="J602" i="1" s="1"/>
  <c r="K602" i="1" s="1"/>
  <c r="S601" i="1"/>
  <c r="Q601" i="1"/>
  <c r="J601" i="1"/>
  <c r="K601" i="1" s="1"/>
  <c r="I601" i="1"/>
  <c r="H601" i="1"/>
  <c r="S600" i="1"/>
  <c r="Q600" i="1"/>
  <c r="J600" i="1"/>
  <c r="K600" i="1" s="1"/>
  <c r="I600" i="1"/>
  <c r="H600" i="1"/>
  <c r="S599" i="1"/>
  <c r="Q599" i="1"/>
  <c r="I599" i="1"/>
  <c r="H599" i="1"/>
  <c r="J599" i="1" s="1"/>
  <c r="K599" i="1" s="1"/>
  <c r="S598" i="1"/>
  <c r="Q598" i="1"/>
  <c r="J598" i="1"/>
  <c r="K598" i="1" s="1"/>
  <c r="I598" i="1"/>
  <c r="H598" i="1"/>
  <c r="S597" i="1"/>
  <c r="Q597" i="1"/>
  <c r="I597" i="1"/>
  <c r="H597" i="1"/>
  <c r="J597" i="1" s="1"/>
  <c r="K597" i="1" s="1"/>
  <c r="S596" i="1"/>
  <c r="Q596" i="1"/>
  <c r="I596" i="1"/>
  <c r="H596" i="1"/>
  <c r="J596" i="1" s="1"/>
  <c r="K596" i="1" s="1"/>
  <c r="S595" i="1"/>
  <c r="Q595" i="1"/>
  <c r="I595" i="1"/>
  <c r="H595" i="1"/>
  <c r="J595" i="1" s="1"/>
  <c r="K595" i="1" s="1"/>
  <c r="S594" i="1"/>
  <c r="Q594" i="1"/>
  <c r="J594" i="1"/>
  <c r="K594" i="1" s="1"/>
  <c r="I594" i="1"/>
  <c r="H594" i="1"/>
  <c r="S593" i="1"/>
  <c r="Q593" i="1"/>
  <c r="I593" i="1"/>
  <c r="H593" i="1"/>
  <c r="J593" i="1" s="1"/>
  <c r="K593" i="1" s="1"/>
  <c r="S592" i="1"/>
  <c r="Q592" i="1"/>
  <c r="I592" i="1"/>
  <c r="H592" i="1"/>
  <c r="J592" i="1" s="1"/>
  <c r="K592" i="1" s="1"/>
  <c r="S591" i="1"/>
  <c r="Q591" i="1"/>
  <c r="I591" i="1"/>
  <c r="H591" i="1"/>
  <c r="J591" i="1" s="1"/>
  <c r="K591" i="1" s="1"/>
  <c r="S590" i="1"/>
  <c r="Q590" i="1"/>
  <c r="I590" i="1"/>
  <c r="H590" i="1"/>
  <c r="J590" i="1" s="1"/>
  <c r="K590" i="1" s="1"/>
  <c r="S589" i="1"/>
  <c r="Q589" i="1"/>
  <c r="J589" i="1"/>
  <c r="K589" i="1" s="1"/>
  <c r="I589" i="1"/>
  <c r="H589" i="1"/>
  <c r="S588" i="1"/>
  <c r="Q588" i="1"/>
  <c r="I588" i="1"/>
  <c r="H588" i="1"/>
  <c r="J588" i="1" s="1"/>
  <c r="K588" i="1" s="1"/>
  <c r="S587" i="1"/>
  <c r="Q587" i="1"/>
  <c r="I587" i="1"/>
  <c r="H587" i="1"/>
  <c r="J587" i="1" s="1"/>
  <c r="K587" i="1" s="1"/>
  <c r="S586" i="1"/>
  <c r="Q586" i="1"/>
  <c r="J586" i="1"/>
  <c r="K586" i="1" s="1"/>
  <c r="I586" i="1"/>
  <c r="H586" i="1"/>
  <c r="S585" i="1"/>
  <c r="Q585" i="1"/>
  <c r="J585" i="1"/>
  <c r="K585" i="1" s="1"/>
  <c r="I585" i="1"/>
  <c r="H585" i="1"/>
  <c r="S584" i="1"/>
  <c r="Q584" i="1"/>
  <c r="I584" i="1"/>
  <c r="H584" i="1"/>
  <c r="J584" i="1" s="1"/>
  <c r="K584" i="1" s="1"/>
  <c r="S583" i="1"/>
  <c r="Q583" i="1"/>
  <c r="J583" i="1"/>
  <c r="K583" i="1" s="1"/>
  <c r="I583" i="1"/>
  <c r="H583" i="1"/>
  <c r="S582" i="1"/>
  <c r="Q582" i="1"/>
  <c r="I582" i="1"/>
  <c r="H582" i="1"/>
  <c r="J582" i="1" s="1"/>
  <c r="K582" i="1" s="1"/>
  <c r="S581" i="1"/>
  <c r="Q581" i="1"/>
  <c r="I581" i="1"/>
  <c r="H581" i="1"/>
  <c r="J581" i="1" s="1"/>
  <c r="K581" i="1" s="1"/>
  <c r="S580" i="1"/>
  <c r="Q580" i="1"/>
  <c r="I580" i="1"/>
  <c r="H580" i="1"/>
  <c r="J580" i="1" s="1"/>
  <c r="K580" i="1" s="1"/>
  <c r="S579" i="1"/>
  <c r="Q579" i="1"/>
  <c r="I579" i="1"/>
  <c r="H579" i="1"/>
  <c r="J579" i="1" s="1"/>
  <c r="K579" i="1" s="1"/>
  <c r="S578" i="1"/>
  <c r="Q578" i="1"/>
  <c r="I578" i="1"/>
  <c r="H578" i="1"/>
  <c r="J578" i="1" s="1"/>
  <c r="K578" i="1" s="1"/>
  <c r="S577" i="1"/>
  <c r="Q577" i="1"/>
  <c r="J577" i="1"/>
  <c r="K577" i="1" s="1"/>
  <c r="I577" i="1"/>
  <c r="H577" i="1"/>
  <c r="S576" i="1"/>
  <c r="Q576" i="1"/>
  <c r="J576" i="1"/>
  <c r="K576" i="1" s="1"/>
  <c r="I576" i="1"/>
  <c r="H576" i="1"/>
  <c r="S575" i="1"/>
  <c r="Q575" i="1"/>
  <c r="I575" i="1"/>
  <c r="H575" i="1"/>
  <c r="J575" i="1" s="1"/>
  <c r="K575" i="1" s="1"/>
  <c r="S574" i="1"/>
  <c r="Q574" i="1"/>
  <c r="J574" i="1"/>
  <c r="K574" i="1" s="1"/>
  <c r="I574" i="1"/>
  <c r="H574" i="1"/>
  <c r="S573" i="1"/>
  <c r="Q573" i="1"/>
  <c r="J573" i="1"/>
  <c r="K573" i="1" s="1"/>
  <c r="I573" i="1"/>
  <c r="H573" i="1"/>
  <c r="S572" i="1"/>
  <c r="Q572" i="1"/>
  <c r="I572" i="1"/>
  <c r="H572" i="1"/>
  <c r="J572" i="1" s="1"/>
  <c r="K572" i="1" s="1"/>
  <c r="S571" i="1"/>
  <c r="Q571" i="1"/>
  <c r="J571" i="1"/>
  <c r="K571" i="1" s="1"/>
  <c r="I571" i="1"/>
  <c r="H571" i="1"/>
  <c r="S570" i="1"/>
  <c r="Q570" i="1"/>
  <c r="I570" i="1"/>
  <c r="H570" i="1"/>
  <c r="S569" i="1"/>
  <c r="Q569" i="1"/>
  <c r="I569" i="1"/>
  <c r="H569" i="1"/>
  <c r="J569" i="1" s="1"/>
  <c r="K569" i="1" s="1"/>
  <c r="S568" i="1"/>
  <c r="Q568" i="1"/>
  <c r="J568" i="1"/>
  <c r="K568" i="1" s="1"/>
  <c r="I568" i="1"/>
  <c r="H568" i="1"/>
  <c r="S567" i="1"/>
  <c r="Q567" i="1"/>
  <c r="I567" i="1"/>
  <c r="H567" i="1"/>
  <c r="J567" i="1" s="1"/>
  <c r="K567" i="1" s="1"/>
  <c r="S566" i="1"/>
  <c r="Q566" i="1"/>
  <c r="I566" i="1"/>
  <c r="H566" i="1"/>
  <c r="J566" i="1" s="1"/>
  <c r="K566" i="1" s="1"/>
  <c r="S565" i="1"/>
  <c r="Q565" i="1"/>
  <c r="I565" i="1"/>
  <c r="H565" i="1"/>
  <c r="J565" i="1" s="1"/>
  <c r="K565" i="1" s="1"/>
  <c r="S564" i="1"/>
  <c r="Q564" i="1"/>
  <c r="I564" i="1"/>
  <c r="H564" i="1"/>
  <c r="J564" i="1" s="1"/>
  <c r="K564" i="1" s="1"/>
  <c r="S563" i="1"/>
  <c r="Q563" i="1"/>
  <c r="I563" i="1"/>
  <c r="H563" i="1"/>
  <c r="J563" i="1" s="1"/>
  <c r="K563" i="1" s="1"/>
  <c r="S562" i="1"/>
  <c r="Q562" i="1"/>
  <c r="I562" i="1"/>
  <c r="H562" i="1"/>
  <c r="S561" i="1"/>
  <c r="Q561" i="1"/>
  <c r="I561" i="1"/>
  <c r="H561" i="1"/>
  <c r="J561" i="1" s="1"/>
  <c r="K561" i="1" s="1"/>
  <c r="S560" i="1"/>
  <c r="Q560" i="1"/>
  <c r="I560" i="1"/>
  <c r="H560" i="1"/>
  <c r="J560" i="1" s="1"/>
  <c r="K560" i="1" s="1"/>
  <c r="S559" i="1"/>
  <c r="Q559" i="1"/>
  <c r="I559" i="1"/>
  <c r="H559" i="1"/>
  <c r="J559" i="1" s="1"/>
  <c r="K559" i="1" s="1"/>
  <c r="S558" i="1"/>
  <c r="Q558" i="1"/>
  <c r="R558" i="1" s="1"/>
  <c r="I558" i="1"/>
  <c r="H558" i="1"/>
  <c r="J558" i="1" s="1"/>
  <c r="K558" i="1" s="1"/>
  <c r="S557" i="1"/>
  <c r="Q557" i="1"/>
  <c r="I557" i="1"/>
  <c r="H557" i="1"/>
  <c r="J557" i="1" s="1"/>
  <c r="K557" i="1" s="1"/>
  <c r="S556" i="1"/>
  <c r="Q556" i="1"/>
  <c r="J556" i="1"/>
  <c r="K556" i="1" s="1"/>
  <c r="I556" i="1"/>
  <c r="H556" i="1"/>
  <c r="S555" i="1"/>
  <c r="Q555" i="1"/>
  <c r="I555" i="1"/>
  <c r="H555" i="1"/>
  <c r="J555" i="1" s="1"/>
  <c r="K555" i="1" s="1"/>
  <c r="S554" i="1"/>
  <c r="Q554" i="1"/>
  <c r="I554" i="1"/>
  <c r="H554" i="1"/>
  <c r="J554" i="1" s="1"/>
  <c r="K554" i="1" s="1"/>
  <c r="S553" i="1"/>
  <c r="Q553" i="1"/>
  <c r="J553" i="1"/>
  <c r="K553" i="1" s="1"/>
  <c r="I553" i="1"/>
  <c r="H553" i="1"/>
  <c r="S552" i="1"/>
  <c r="Q552" i="1"/>
  <c r="I552" i="1"/>
  <c r="H552" i="1"/>
  <c r="J552" i="1" s="1"/>
  <c r="K552" i="1" s="1"/>
  <c r="S551" i="1"/>
  <c r="Q551" i="1"/>
  <c r="J551" i="1"/>
  <c r="K551" i="1" s="1"/>
  <c r="I551" i="1"/>
  <c r="H551" i="1"/>
  <c r="S550" i="1"/>
  <c r="Q550" i="1"/>
  <c r="I550" i="1"/>
  <c r="H550" i="1"/>
  <c r="J550" i="1" s="1"/>
  <c r="K550" i="1" s="1"/>
  <c r="S549" i="1"/>
  <c r="Q549" i="1"/>
  <c r="I549" i="1"/>
  <c r="H549" i="1"/>
  <c r="J549" i="1" s="1"/>
  <c r="K549" i="1" s="1"/>
  <c r="S548" i="1"/>
  <c r="Q548" i="1"/>
  <c r="I548" i="1"/>
  <c r="H548" i="1"/>
  <c r="J548" i="1" s="1"/>
  <c r="K548" i="1" s="1"/>
  <c r="S547" i="1"/>
  <c r="Q547" i="1"/>
  <c r="I547" i="1"/>
  <c r="H547" i="1"/>
  <c r="J547" i="1" s="1"/>
  <c r="K547" i="1" s="1"/>
  <c r="S546" i="1"/>
  <c r="Q546" i="1"/>
  <c r="I546" i="1"/>
  <c r="H546" i="1"/>
  <c r="J546" i="1" s="1"/>
  <c r="K546" i="1" s="1"/>
  <c r="S545" i="1"/>
  <c r="Q545" i="1"/>
  <c r="I545" i="1"/>
  <c r="H545" i="1"/>
  <c r="J545" i="1" s="1"/>
  <c r="K545" i="1" s="1"/>
  <c r="S544" i="1"/>
  <c r="Q544" i="1"/>
  <c r="J544" i="1"/>
  <c r="K544" i="1" s="1"/>
  <c r="I544" i="1"/>
  <c r="H544" i="1"/>
  <c r="S543" i="1"/>
  <c r="Q543" i="1"/>
  <c r="I543" i="1"/>
  <c r="H543" i="1"/>
  <c r="J543" i="1" s="1"/>
  <c r="K543" i="1" s="1"/>
  <c r="S542" i="1"/>
  <c r="Q542" i="1"/>
  <c r="J542" i="1"/>
  <c r="K542" i="1" s="1"/>
  <c r="I542" i="1"/>
  <c r="H542" i="1"/>
  <c r="S541" i="1"/>
  <c r="Q541" i="1"/>
  <c r="I541" i="1"/>
  <c r="H541" i="1"/>
  <c r="J541" i="1" s="1"/>
  <c r="K541" i="1" s="1"/>
  <c r="S540" i="1"/>
  <c r="Q540" i="1"/>
  <c r="I540" i="1"/>
  <c r="H540" i="1"/>
  <c r="J540" i="1" s="1"/>
  <c r="K540" i="1" s="1"/>
  <c r="S539" i="1"/>
  <c r="Q539" i="1"/>
  <c r="I539" i="1"/>
  <c r="H539" i="1"/>
  <c r="J539" i="1" s="1"/>
  <c r="K539" i="1" s="1"/>
  <c r="S538" i="1"/>
  <c r="Q538" i="1"/>
  <c r="I538" i="1"/>
  <c r="H538" i="1"/>
  <c r="J538" i="1" s="1"/>
  <c r="K538" i="1" s="1"/>
  <c r="S537" i="1"/>
  <c r="Q537" i="1"/>
  <c r="I537" i="1"/>
  <c r="H537" i="1"/>
  <c r="J537" i="1" s="1"/>
  <c r="K537" i="1" s="1"/>
  <c r="S536" i="1"/>
  <c r="Q536" i="1"/>
  <c r="I536" i="1"/>
  <c r="H536" i="1"/>
  <c r="J536" i="1" s="1"/>
  <c r="K536" i="1" s="1"/>
  <c r="S535" i="1"/>
  <c r="Q535" i="1"/>
  <c r="J535" i="1"/>
  <c r="K535" i="1" s="1"/>
  <c r="I535" i="1"/>
  <c r="H535" i="1"/>
  <c r="S534" i="1"/>
  <c r="Q534" i="1"/>
  <c r="I534" i="1"/>
  <c r="H534" i="1"/>
  <c r="J534" i="1" s="1"/>
  <c r="K534" i="1" s="1"/>
  <c r="S533" i="1"/>
  <c r="Q533" i="1"/>
  <c r="J533" i="1"/>
  <c r="K533" i="1" s="1"/>
  <c r="I533" i="1"/>
  <c r="H533" i="1"/>
  <c r="S532" i="1"/>
  <c r="Q532" i="1"/>
  <c r="I532" i="1"/>
  <c r="H532" i="1"/>
  <c r="J532" i="1" s="1"/>
  <c r="K532" i="1" s="1"/>
  <c r="S531" i="1"/>
  <c r="Q531" i="1"/>
  <c r="I531" i="1"/>
  <c r="H531" i="1"/>
  <c r="J531" i="1" s="1"/>
  <c r="K531" i="1" s="1"/>
  <c r="S530" i="1"/>
  <c r="Q530" i="1"/>
  <c r="I530" i="1"/>
  <c r="H530" i="1"/>
  <c r="J530" i="1" s="1"/>
  <c r="K530" i="1" s="1"/>
  <c r="S529" i="1"/>
  <c r="Q529" i="1"/>
  <c r="I529" i="1"/>
  <c r="H529" i="1"/>
  <c r="J529" i="1" s="1"/>
  <c r="K529" i="1" s="1"/>
  <c r="S528" i="1"/>
  <c r="Q528" i="1"/>
  <c r="I528" i="1"/>
  <c r="H528" i="1"/>
  <c r="J528" i="1" s="1"/>
  <c r="K528" i="1" s="1"/>
  <c r="S527" i="1"/>
  <c r="Q527" i="1"/>
  <c r="I527" i="1"/>
  <c r="H527" i="1"/>
  <c r="S526" i="1"/>
  <c r="Q526" i="1"/>
  <c r="J526" i="1"/>
  <c r="K526" i="1" s="1"/>
  <c r="I526" i="1"/>
  <c r="H526" i="1"/>
  <c r="S525" i="1"/>
  <c r="R525" i="1"/>
  <c r="Q525" i="1"/>
  <c r="I525" i="1"/>
  <c r="H525" i="1"/>
  <c r="J525" i="1" s="1"/>
  <c r="K525" i="1" s="1"/>
  <c r="S524" i="1"/>
  <c r="Q524" i="1"/>
  <c r="J524" i="1"/>
  <c r="K524" i="1" s="1"/>
  <c r="I524" i="1"/>
  <c r="H524" i="1"/>
  <c r="S523" i="1"/>
  <c r="Q523" i="1"/>
  <c r="I523" i="1"/>
  <c r="H523" i="1"/>
  <c r="J523" i="1" s="1"/>
  <c r="K523" i="1" s="1"/>
  <c r="S522" i="1"/>
  <c r="Q522" i="1"/>
  <c r="I522" i="1"/>
  <c r="H522" i="1"/>
  <c r="J522" i="1" s="1"/>
  <c r="K522" i="1" s="1"/>
  <c r="S521" i="1"/>
  <c r="Q521" i="1"/>
  <c r="I521" i="1"/>
  <c r="H521" i="1"/>
  <c r="J521" i="1" s="1"/>
  <c r="K521" i="1" s="1"/>
  <c r="S520" i="1"/>
  <c r="Q520" i="1"/>
  <c r="J520" i="1"/>
  <c r="K520" i="1" s="1"/>
  <c r="I520" i="1"/>
  <c r="H520" i="1"/>
  <c r="S519" i="1"/>
  <c r="Q519" i="1"/>
  <c r="I519" i="1"/>
  <c r="H519" i="1"/>
  <c r="J519" i="1" s="1"/>
  <c r="K519" i="1" s="1"/>
  <c r="S518" i="1"/>
  <c r="Q518" i="1"/>
  <c r="I518" i="1"/>
  <c r="H518" i="1"/>
  <c r="J518" i="1" s="1"/>
  <c r="K518" i="1" s="1"/>
  <c r="S517" i="1"/>
  <c r="Q517" i="1"/>
  <c r="J517" i="1"/>
  <c r="K517" i="1" s="1"/>
  <c r="I517" i="1"/>
  <c r="H517" i="1"/>
  <c r="S516" i="1"/>
  <c r="Q516" i="1"/>
  <c r="I516" i="1"/>
  <c r="H516" i="1"/>
  <c r="J516" i="1" s="1"/>
  <c r="K516" i="1" s="1"/>
  <c r="S515" i="1"/>
  <c r="Q515" i="1"/>
  <c r="I515" i="1"/>
  <c r="H515" i="1"/>
  <c r="J515" i="1" s="1"/>
  <c r="K515" i="1" s="1"/>
  <c r="S514" i="1"/>
  <c r="Q514" i="1"/>
  <c r="I514" i="1"/>
  <c r="H514" i="1"/>
  <c r="J514" i="1" s="1"/>
  <c r="K514" i="1" s="1"/>
  <c r="S513" i="1"/>
  <c r="Q513" i="1"/>
  <c r="I513" i="1"/>
  <c r="H513" i="1"/>
  <c r="J513" i="1" s="1"/>
  <c r="K513" i="1" s="1"/>
  <c r="S512" i="1"/>
  <c r="Q512" i="1"/>
  <c r="I512" i="1"/>
  <c r="H512" i="1"/>
  <c r="J512" i="1" s="1"/>
  <c r="K512" i="1" s="1"/>
  <c r="S511" i="1"/>
  <c r="Q511" i="1"/>
  <c r="I511" i="1"/>
  <c r="H511" i="1"/>
  <c r="J511" i="1" s="1"/>
  <c r="K511" i="1" s="1"/>
  <c r="S510" i="1"/>
  <c r="Q510" i="1"/>
  <c r="I510" i="1"/>
  <c r="H510" i="1"/>
  <c r="J510" i="1" s="1"/>
  <c r="K510" i="1" s="1"/>
  <c r="S509" i="1"/>
  <c r="Q509" i="1"/>
  <c r="I509" i="1"/>
  <c r="H509" i="1"/>
  <c r="J509" i="1" s="1"/>
  <c r="K509" i="1" s="1"/>
  <c r="S508" i="1"/>
  <c r="Q508" i="1"/>
  <c r="I508" i="1"/>
  <c r="H508" i="1"/>
  <c r="J508" i="1" s="1"/>
  <c r="K508" i="1" s="1"/>
  <c r="S507" i="1"/>
  <c r="R507" i="1"/>
  <c r="Q507" i="1"/>
  <c r="I507" i="1"/>
  <c r="H507" i="1"/>
  <c r="J507" i="1" s="1"/>
  <c r="K507" i="1" s="1"/>
  <c r="S506" i="1"/>
  <c r="Q506" i="1"/>
  <c r="I506" i="1"/>
  <c r="H506" i="1"/>
  <c r="S505" i="1"/>
  <c r="Q505" i="1"/>
  <c r="I505" i="1"/>
  <c r="H505" i="1"/>
  <c r="J505" i="1" s="1"/>
  <c r="K505" i="1" s="1"/>
  <c r="S504" i="1"/>
  <c r="Q504" i="1"/>
  <c r="I504" i="1"/>
  <c r="H504" i="1"/>
  <c r="J504" i="1" s="1"/>
  <c r="K504" i="1" s="1"/>
  <c r="S503" i="1"/>
  <c r="Q503" i="1"/>
  <c r="I503" i="1"/>
  <c r="H503" i="1"/>
  <c r="J503" i="1" s="1"/>
  <c r="K503" i="1" s="1"/>
  <c r="S502" i="1"/>
  <c r="Q502" i="1"/>
  <c r="I502" i="1"/>
  <c r="H502" i="1"/>
  <c r="J502" i="1" s="1"/>
  <c r="K502" i="1" s="1"/>
  <c r="S501" i="1"/>
  <c r="Q501" i="1"/>
  <c r="R501" i="1" s="1"/>
  <c r="I501" i="1"/>
  <c r="H501" i="1"/>
  <c r="J501" i="1" s="1"/>
  <c r="K501" i="1" s="1"/>
  <c r="S500" i="1"/>
  <c r="Q500" i="1"/>
  <c r="J500" i="1"/>
  <c r="K500" i="1" s="1"/>
  <c r="I500" i="1"/>
  <c r="H500" i="1"/>
  <c r="S499" i="1"/>
  <c r="Q499" i="1"/>
  <c r="I499" i="1"/>
  <c r="H499" i="1"/>
  <c r="J499" i="1" s="1"/>
  <c r="K499" i="1" s="1"/>
  <c r="S498" i="1"/>
  <c r="Q498" i="1"/>
  <c r="I498" i="1"/>
  <c r="H498" i="1"/>
  <c r="J498" i="1" s="1"/>
  <c r="K498" i="1" s="1"/>
  <c r="S497" i="1"/>
  <c r="Q497" i="1"/>
  <c r="I497" i="1"/>
  <c r="H497" i="1"/>
  <c r="J497" i="1" s="1"/>
  <c r="K497" i="1" s="1"/>
  <c r="S496" i="1"/>
  <c r="Q496" i="1"/>
  <c r="I496" i="1"/>
  <c r="H496" i="1"/>
  <c r="J496" i="1" s="1"/>
  <c r="K496" i="1" s="1"/>
  <c r="S495" i="1"/>
  <c r="Q495" i="1"/>
  <c r="I495" i="1"/>
  <c r="H495" i="1"/>
  <c r="J495" i="1" s="1"/>
  <c r="K495" i="1" s="1"/>
  <c r="S494" i="1"/>
  <c r="Q494" i="1"/>
  <c r="J494" i="1"/>
  <c r="K494" i="1" s="1"/>
  <c r="I494" i="1"/>
  <c r="H494" i="1"/>
  <c r="S493" i="1"/>
  <c r="Q493" i="1"/>
  <c r="I493" i="1"/>
  <c r="H493" i="1"/>
  <c r="J493" i="1" s="1"/>
  <c r="K493" i="1" s="1"/>
  <c r="S492" i="1"/>
  <c r="Q492" i="1"/>
  <c r="I492" i="1"/>
  <c r="H492" i="1"/>
  <c r="S491" i="1"/>
  <c r="Q491" i="1"/>
  <c r="I491" i="1"/>
  <c r="H491" i="1"/>
  <c r="J491" i="1" s="1"/>
  <c r="K491" i="1" s="1"/>
  <c r="S490" i="1"/>
  <c r="Q490" i="1"/>
  <c r="I490" i="1"/>
  <c r="H490" i="1"/>
  <c r="J490" i="1" s="1"/>
  <c r="K490" i="1" s="1"/>
  <c r="S489" i="1"/>
  <c r="Q489" i="1"/>
  <c r="I489" i="1"/>
  <c r="H489" i="1"/>
  <c r="J489" i="1" s="1"/>
  <c r="K489" i="1" s="1"/>
  <c r="S488" i="1"/>
  <c r="Q488" i="1"/>
  <c r="I488" i="1"/>
  <c r="H488" i="1"/>
  <c r="J488" i="1" s="1"/>
  <c r="K488" i="1" s="1"/>
  <c r="S487" i="1"/>
  <c r="Q487" i="1"/>
  <c r="J487" i="1"/>
  <c r="K487" i="1" s="1"/>
  <c r="I487" i="1"/>
  <c r="H487" i="1"/>
  <c r="S486" i="1"/>
  <c r="Q486" i="1"/>
  <c r="I486" i="1"/>
  <c r="H486" i="1"/>
  <c r="J486" i="1" s="1"/>
  <c r="K486" i="1" s="1"/>
  <c r="S485" i="1"/>
  <c r="Q485" i="1"/>
  <c r="J485" i="1"/>
  <c r="K485" i="1" s="1"/>
  <c r="I485" i="1"/>
  <c r="H485" i="1"/>
  <c r="S484" i="1"/>
  <c r="Q484" i="1"/>
  <c r="I484" i="1"/>
  <c r="J364" i="1" s="1"/>
  <c r="K364" i="1" s="1"/>
  <c r="H484" i="1"/>
  <c r="J484" i="1" s="1"/>
  <c r="K484" i="1" s="1"/>
  <c r="S483" i="1"/>
  <c r="Q483" i="1"/>
  <c r="I483" i="1"/>
  <c r="H483" i="1"/>
  <c r="J483" i="1" s="1"/>
  <c r="K483" i="1" s="1"/>
  <c r="S482" i="1"/>
  <c r="Q482" i="1"/>
  <c r="I482" i="1"/>
  <c r="H482" i="1"/>
  <c r="J482" i="1" s="1"/>
  <c r="K482" i="1" s="1"/>
  <c r="S481" i="1"/>
  <c r="Q481" i="1"/>
  <c r="I481" i="1"/>
  <c r="H481" i="1"/>
  <c r="J481" i="1" s="1"/>
  <c r="K481" i="1" s="1"/>
  <c r="S480" i="1"/>
  <c r="R480" i="1"/>
  <c r="Q480" i="1"/>
  <c r="J480" i="1"/>
  <c r="K480" i="1" s="1"/>
  <c r="I480" i="1"/>
  <c r="H480" i="1"/>
  <c r="S479" i="1"/>
  <c r="Q479" i="1"/>
  <c r="J479" i="1"/>
  <c r="K479" i="1" s="1"/>
  <c r="I479" i="1"/>
  <c r="H479" i="1"/>
  <c r="S478" i="1"/>
  <c r="Q478" i="1"/>
  <c r="I478" i="1"/>
  <c r="H478" i="1"/>
  <c r="J478" i="1" s="1"/>
  <c r="K478" i="1" s="1"/>
  <c r="S477" i="1"/>
  <c r="Q477" i="1"/>
  <c r="J477" i="1"/>
  <c r="K477" i="1" s="1"/>
  <c r="I477" i="1"/>
  <c r="H477" i="1"/>
  <c r="S476" i="1"/>
  <c r="Q476" i="1"/>
  <c r="J476" i="1"/>
  <c r="K476" i="1" s="1"/>
  <c r="I476" i="1"/>
  <c r="H476" i="1"/>
  <c r="S475" i="1"/>
  <c r="Q475" i="1"/>
  <c r="J475" i="1"/>
  <c r="K475" i="1" s="1"/>
  <c r="I475" i="1"/>
  <c r="H475" i="1"/>
  <c r="S474" i="1"/>
  <c r="Q474" i="1"/>
  <c r="I474" i="1"/>
  <c r="H474" i="1"/>
  <c r="J474" i="1" s="1"/>
  <c r="K474" i="1" s="1"/>
  <c r="S473" i="1"/>
  <c r="Q473" i="1"/>
  <c r="J473" i="1"/>
  <c r="K473" i="1" s="1"/>
  <c r="I473" i="1"/>
  <c r="H473" i="1"/>
  <c r="S472" i="1"/>
  <c r="Q472" i="1"/>
  <c r="I472" i="1"/>
  <c r="H472" i="1"/>
  <c r="J472" i="1" s="1"/>
  <c r="K472" i="1" s="1"/>
  <c r="S471" i="1"/>
  <c r="Q471" i="1"/>
  <c r="I471" i="1"/>
  <c r="H471" i="1"/>
  <c r="J471" i="1" s="1"/>
  <c r="K471" i="1" s="1"/>
  <c r="S470" i="1"/>
  <c r="Q470" i="1"/>
  <c r="J470" i="1"/>
  <c r="K470" i="1" s="1"/>
  <c r="I470" i="1"/>
  <c r="H470" i="1"/>
  <c r="S469" i="1"/>
  <c r="Q469" i="1"/>
  <c r="I469" i="1"/>
  <c r="H469" i="1"/>
  <c r="J469" i="1" s="1"/>
  <c r="K469" i="1" s="1"/>
  <c r="S468" i="1"/>
  <c r="Q468" i="1"/>
  <c r="I468" i="1"/>
  <c r="H468" i="1"/>
  <c r="J468" i="1" s="1"/>
  <c r="K468" i="1" s="1"/>
  <c r="S467" i="1"/>
  <c r="Q467" i="1"/>
  <c r="I467" i="1"/>
  <c r="H467" i="1"/>
  <c r="J467" i="1" s="1"/>
  <c r="K467" i="1" s="1"/>
  <c r="S466" i="1"/>
  <c r="Q466" i="1"/>
  <c r="J466" i="1"/>
  <c r="K466" i="1" s="1"/>
  <c r="I466" i="1"/>
  <c r="H466" i="1"/>
  <c r="S465" i="1"/>
  <c r="Q465" i="1"/>
  <c r="I465" i="1"/>
  <c r="H465" i="1"/>
  <c r="J465" i="1" s="1"/>
  <c r="K465" i="1" s="1"/>
  <c r="S464" i="1"/>
  <c r="Q464" i="1"/>
  <c r="J464" i="1"/>
  <c r="K464" i="1" s="1"/>
  <c r="I464" i="1"/>
  <c r="H464" i="1"/>
  <c r="S463" i="1"/>
  <c r="Q463" i="1"/>
  <c r="I463" i="1"/>
  <c r="H463" i="1"/>
  <c r="J463" i="1" s="1"/>
  <c r="K463" i="1" s="1"/>
  <c r="S462" i="1"/>
  <c r="Q462" i="1"/>
  <c r="I462" i="1"/>
  <c r="H462" i="1"/>
  <c r="J462" i="1" s="1"/>
  <c r="K462" i="1" s="1"/>
  <c r="S461" i="1"/>
  <c r="Q461" i="1"/>
  <c r="J461" i="1"/>
  <c r="K461" i="1" s="1"/>
  <c r="I461" i="1"/>
  <c r="H461" i="1"/>
  <c r="S460" i="1"/>
  <c r="Q460" i="1"/>
  <c r="J460" i="1"/>
  <c r="K460" i="1" s="1"/>
  <c r="I460" i="1"/>
  <c r="H460" i="1"/>
  <c r="S459" i="1"/>
  <c r="Q459" i="1"/>
  <c r="I459" i="1"/>
  <c r="H459" i="1"/>
  <c r="J459" i="1" s="1"/>
  <c r="K459" i="1" s="1"/>
  <c r="S458" i="1"/>
  <c r="Q458" i="1"/>
  <c r="J458" i="1"/>
  <c r="K458" i="1" s="1"/>
  <c r="I458" i="1"/>
  <c r="H458" i="1"/>
  <c r="S457" i="1"/>
  <c r="Q457" i="1"/>
  <c r="J457" i="1"/>
  <c r="K457" i="1" s="1"/>
  <c r="I457" i="1"/>
  <c r="H457" i="1"/>
  <c r="S456" i="1"/>
  <c r="Q456" i="1"/>
  <c r="I456" i="1"/>
  <c r="H456" i="1"/>
  <c r="J456" i="1" s="1"/>
  <c r="K456" i="1" s="1"/>
  <c r="S455" i="1"/>
  <c r="Q455" i="1"/>
  <c r="J455" i="1"/>
  <c r="K455" i="1" s="1"/>
  <c r="I455" i="1"/>
  <c r="H455" i="1"/>
  <c r="S454" i="1"/>
  <c r="Q454" i="1"/>
  <c r="I454" i="1"/>
  <c r="H454" i="1"/>
  <c r="J454" i="1" s="1"/>
  <c r="K454" i="1" s="1"/>
  <c r="S453" i="1"/>
  <c r="Q453" i="1"/>
  <c r="I453" i="1"/>
  <c r="H453" i="1"/>
  <c r="J453" i="1" s="1"/>
  <c r="K453" i="1" s="1"/>
  <c r="S452" i="1"/>
  <c r="Q452" i="1"/>
  <c r="J452" i="1"/>
  <c r="K452" i="1" s="1"/>
  <c r="I452" i="1"/>
  <c r="H452" i="1"/>
  <c r="S451" i="1"/>
  <c r="Q451" i="1"/>
  <c r="I451" i="1"/>
  <c r="H451" i="1"/>
  <c r="J451" i="1" s="1"/>
  <c r="K451" i="1" s="1"/>
  <c r="S450" i="1"/>
  <c r="Q450" i="1"/>
  <c r="I450" i="1"/>
  <c r="H450" i="1"/>
  <c r="J450" i="1" s="1"/>
  <c r="K450" i="1" s="1"/>
  <c r="S449" i="1"/>
  <c r="Q449" i="1"/>
  <c r="I449" i="1"/>
  <c r="H449" i="1"/>
  <c r="J449" i="1" s="1"/>
  <c r="K449" i="1" s="1"/>
  <c r="S448" i="1"/>
  <c r="Q448" i="1"/>
  <c r="I448" i="1"/>
  <c r="J328" i="1" s="1"/>
  <c r="K328" i="1" s="1"/>
  <c r="H448" i="1"/>
  <c r="J448" i="1" s="1"/>
  <c r="K448" i="1" s="1"/>
  <c r="S447" i="1"/>
  <c r="Q447" i="1"/>
  <c r="I447" i="1"/>
  <c r="H447" i="1"/>
  <c r="J447" i="1" s="1"/>
  <c r="K447" i="1" s="1"/>
  <c r="S446" i="1"/>
  <c r="Q446" i="1"/>
  <c r="J446" i="1"/>
  <c r="K446" i="1" s="1"/>
  <c r="I446" i="1"/>
  <c r="H446" i="1"/>
  <c r="S445" i="1"/>
  <c r="Q445" i="1"/>
  <c r="I445" i="1"/>
  <c r="H445" i="1"/>
  <c r="J445" i="1" s="1"/>
  <c r="K445" i="1" s="1"/>
  <c r="S444" i="1"/>
  <c r="Q444" i="1"/>
  <c r="I444" i="1"/>
  <c r="H444" i="1"/>
  <c r="J444" i="1" s="1"/>
  <c r="K444" i="1" s="1"/>
  <c r="S443" i="1"/>
  <c r="Q443" i="1"/>
  <c r="J443" i="1"/>
  <c r="K443" i="1" s="1"/>
  <c r="I443" i="1"/>
  <c r="H443" i="1"/>
  <c r="S442" i="1"/>
  <c r="Q442" i="1"/>
  <c r="J442" i="1"/>
  <c r="K442" i="1" s="1"/>
  <c r="I442" i="1"/>
  <c r="H442" i="1"/>
  <c r="S441" i="1"/>
  <c r="Q441" i="1"/>
  <c r="I441" i="1"/>
  <c r="H441" i="1"/>
  <c r="J441" i="1" s="1"/>
  <c r="K441" i="1" s="1"/>
  <c r="S440" i="1"/>
  <c r="Q440" i="1"/>
  <c r="J440" i="1"/>
  <c r="K440" i="1" s="1"/>
  <c r="I440" i="1"/>
  <c r="H440" i="1"/>
  <c r="S439" i="1"/>
  <c r="Q439" i="1"/>
  <c r="I439" i="1"/>
  <c r="H439" i="1"/>
  <c r="J439" i="1" s="1"/>
  <c r="K439" i="1" s="1"/>
  <c r="S438" i="1"/>
  <c r="Q438" i="1"/>
  <c r="I438" i="1"/>
  <c r="H438" i="1"/>
  <c r="J438" i="1" s="1"/>
  <c r="K438" i="1" s="1"/>
  <c r="S437" i="1"/>
  <c r="Q437" i="1"/>
  <c r="I437" i="1"/>
  <c r="H437" i="1"/>
  <c r="J437" i="1" s="1"/>
  <c r="K437" i="1" s="1"/>
  <c r="S436" i="1"/>
  <c r="Q436" i="1"/>
  <c r="I436" i="1"/>
  <c r="H436" i="1"/>
  <c r="J436" i="1" s="1"/>
  <c r="K436" i="1" s="1"/>
  <c r="S435" i="1"/>
  <c r="Q435" i="1"/>
  <c r="I435" i="1"/>
  <c r="H435" i="1"/>
  <c r="J435" i="1" s="1"/>
  <c r="K435" i="1" s="1"/>
  <c r="S434" i="1"/>
  <c r="Q434" i="1"/>
  <c r="J434" i="1"/>
  <c r="K434" i="1" s="1"/>
  <c r="I434" i="1"/>
  <c r="H434" i="1"/>
  <c r="S433" i="1"/>
  <c r="Q433" i="1"/>
  <c r="I433" i="1"/>
  <c r="H433" i="1"/>
  <c r="J433" i="1" s="1"/>
  <c r="K433" i="1" s="1"/>
  <c r="S432" i="1"/>
  <c r="Q432" i="1"/>
  <c r="I432" i="1"/>
  <c r="H432" i="1"/>
  <c r="J432" i="1" s="1"/>
  <c r="K432" i="1" s="1"/>
  <c r="S431" i="1"/>
  <c r="Q431" i="1"/>
  <c r="J431" i="1"/>
  <c r="K431" i="1" s="1"/>
  <c r="I431" i="1"/>
  <c r="H431" i="1"/>
  <c r="S430" i="1"/>
  <c r="Q430" i="1"/>
  <c r="I430" i="1"/>
  <c r="H430" i="1"/>
  <c r="J430" i="1" s="1"/>
  <c r="K430" i="1" s="1"/>
  <c r="S429" i="1"/>
  <c r="Q429" i="1"/>
  <c r="I429" i="1"/>
  <c r="H429" i="1"/>
  <c r="J429" i="1" s="1"/>
  <c r="K429" i="1" s="1"/>
  <c r="S428" i="1"/>
  <c r="Q428" i="1"/>
  <c r="J428" i="1"/>
  <c r="K428" i="1" s="1"/>
  <c r="I428" i="1"/>
  <c r="H428" i="1"/>
  <c r="S427" i="1"/>
  <c r="Q427" i="1"/>
  <c r="J427" i="1"/>
  <c r="K427" i="1" s="1"/>
  <c r="I427" i="1"/>
  <c r="H427" i="1"/>
  <c r="S426" i="1"/>
  <c r="Q426" i="1"/>
  <c r="I426" i="1"/>
  <c r="H426" i="1"/>
  <c r="J426" i="1" s="1"/>
  <c r="K426" i="1" s="1"/>
  <c r="S425" i="1"/>
  <c r="Q425" i="1"/>
  <c r="I425" i="1"/>
  <c r="H425" i="1"/>
  <c r="J425" i="1" s="1"/>
  <c r="K425" i="1" s="1"/>
  <c r="S424" i="1"/>
  <c r="Q424" i="1"/>
  <c r="J424" i="1"/>
  <c r="K424" i="1" s="1"/>
  <c r="I424" i="1"/>
  <c r="H424" i="1"/>
  <c r="S423" i="1"/>
  <c r="Q423" i="1"/>
  <c r="I423" i="1"/>
  <c r="H423" i="1"/>
  <c r="J423" i="1" s="1"/>
  <c r="K423" i="1" s="1"/>
  <c r="S422" i="1"/>
  <c r="Q422" i="1"/>
  <c r="J422" i="1"/>
  <c r="K422" i="1" s="1"/>
  <c r="I422" i="1"/>
  <c r="H422" i="1"/>
  <c r="S421" i="1"/>
  <c r="Q421" i="1"/>
  <c r="I421" i="1"/>
  <c r="H421" i="1"/>
  <c r="J421" i="1" s="1"/>
  <c r="K421" i="1" s="1"/>
  <c r="S420" i="1"/>
  <c r="Q420" i="1"/>
  <c r="I420" i="1"/>
  <c r="H420" i="1"/>
  <c r="S419" i="1"/>
  <c r="Q419" i="1"/>
  <c r="J419" i="1"/>
  <c r="K419" i="1" s="1"/>
  <c r="I419" i="1"/>
  <c r="H419" i="1"/>
  <c r="S418" i="1"/>
  <c r="Q418" i="1"/>
  <c r="I418" i="1"/>
  <c r="H418" i="1"/>
  <c r="J418" i="1" s="1"/>
  <c r="K418" i="1" s="1"/>
  <c r="S417" i="1"/>
  <c r="Q417" i="1"/>
  <c r="I417" i="1"/>
  <c r="H417" i="1"/>
  <c r="J417" i="1" s="1"/>
  <c r="K417" i="1" s="1"/>
  <c r="S416" i="1"/>
  <c r="Q416" i="1"/>
  <c r="I416" i="1"/>
  <c r="H416" i="1"/>
  <c r="J416" i="1" s="1"/>
  <c r="K416" i="1" s="1"/>
  <c r="S415" i="1"/>
  <c r="Q415" i="1"/>
  <c r="J415" i="1"/>
  <c r="K415" i="1" s="1"/>
  <c r="I415" i="1"/>
  <c r="H415" i="1"/>
  <c r="S414" i="1"/>
  <c r="Q414" i="1"/>
  <c r="I414" i="1"/>
  <c r="H414" i="1"/>
  <c r="J414" i="1" s="1"/>
  <c r="K414" i="1" s="1"/>
  <c r="S413" i="1"/>
  <c r="Q413" i="1"/>
  <c r="J413" i="1"/>
  <c r="K413" i="1" s="1"/>
  <c r="I413" i="1"/>
  <c r="H413" i="1"/>
  <c r="S412" i="1"/>
  <c r="Q412" i="1"/>
  <c r="I412" i="1"/>
  <c r="H412" i="1"/>
  <c r="J412" i="1" s="1"/>
  <c r="K412" i="1" s="1"/>
  <c r="S411" i="1"/>
  <c r="R411" i="1"/>
  <c r="Q411" i="1"/>
  <c r="I411" i="1"/>
  <c r="H411" i="1"/>
  <c r="J411" i="1" s="1"/>
  <c r="K411" i="1" s="1"/>
  <c r="S410" i="1"/>
  <c r="Q410" i="1"/>
  <c r="R410" i="1" s="1"/>
  <c r="J410" i="1"/>
  <c r="K410" i="1" s="1"/>
  <c r="I410" i="1"/>
  <c r="H410" i="1"/>
  <c r="S409" i="1"/>
  <c r="Q409" i="1"/>
  <c r="J409" i="1"/>
  <c r="K409" i="1" s="1"/>
  <c r="I409" i="1"/>
  <c r="J289" i="1" s="1"/>
  <c r="K289" i="1" s="1"/>
  <c r="H409" i="1"/>
  <c r="S408" i="1"/>
  <c r="Q408" i="1"/>
  <c r="I408" i="1"/>
  <c r="H408" i="1"/>
  <c r="J408" i="1" s="1"/>
  <c r="K408" i="1" s="1"/>
  <c r="S407" i="1"/>
  <c r="R407" i="1"/>
  <c r="Q407" i="1"/>
  <c r="I407" i="1"/>
  <c r="H407" i="1"/>
  <c r="J407" i="1" s="1"/>
  <c r="K407" i="1" s="1"/>
  <c r="S406" i="1"/>
  <c r="Q406" i="1"/>
  <c r="J406" i="1"/>
  <c r="K406" i="1" s="1"/>
  <c r="I406" i="1"/>
  <c r="H406" i="1"/>
  <c r="S405" i="1"/>
  <c r="R405" i="1"/>
  <c r="Q405" i="1"/>
  <c r="I405" i="1"/>
  <c r="H405" i="1"/>
  <c r="J405" i="1" s="1"/>
  <c r="K405" i="1" s="1"/>
  <c r="S404" i="1"/>
  <c r="Q404" i="1"/>
  <c r="I404" i="1"/>
  <c r="H404" i="1"/>
  <c r="J404" i="1" s="1"/>
  <c r="K404" i="1" s="1"/>
  <c r="S403" i="1"/>
  <c r="Q403" i="1"/>
  <c r="I403" i="1"/>
  <c r="H403" i="1"/>
  <c r="J403" i="1" s="1"/>
  <c r="K403" i="1" s="1"/>
  <c r="S402" i="1"/>
  <c r="Q402" i="1"/>
  <c r="I402" i="1"/>
  <c r="H402" i="1"/>
  <c r="J402" i="1" s="1"/>
  <c r="K402" i="1" s="1"/>
  <c r="S401" i="1"/>
  <c r="Q401" i="1"/>
  <c r="J401" i="1"/>
  <c r="K401" i="1" s="1"/>
  <c r="I401" i="1"/>
  <c r="H401" i="1"/>
  <c r="S400" i="1"/>
  <c r="Q400" i="1"/>
  <c r="J400" i="1"/>
  <c r="K400" i="1" s="1"/>
  <c r="I400" i="1"/>
  <c r="H400" i="1"/>
  <c r="S399" i="1"/>
  <c r="Q399" i="1"/>
  <c r="I399" i="1"/>
  <c r="H399" i="1"/>
  <c r="J399" i="1" s="1"/>
  <c r="K399" i="1" s="1"/>
  <c r="S398" i="1"/>
  <c r="Q398" i="1"/>
  <c r="I398" i="1"/>
  <c r="H398" i="1"/>
  <c r="J398" i="1" s="1"/>
  <c r="K398" i="1" s="1"/>
  <c r="S397" i="1"/>
  <c r="Q397" i="1"/>
  <c r="I397" i="1"/>
  <c r="H397" i="1"/>
  <c r="J397" i="1" s="1"/>
  <c r="K397" i="1" s="1"/>
  <c r="S396" i="1"/>
  <c r="Q396" i="1"/>
  <c r="I396" i="1"/>
  <c r="H396" i="1"/>
  <c r="J396" i="1" s="1"/>
  <c r="K396" i="1" s="1"/>
  <c r="S395" i="1"/>
  <c r="Q395" i="1"/>
  <c r="I395" i="1"/>
  <c r="H395" i="1"/>
  <c r="J395" i="1" s="1"/>
  <c r="K395" i="1" s="1"/>
  <c r="S394" i="1"/>
  <c r="Q394" i="1"/>
  <c r="I394" i="1"/>
  <c r="H394" i="1"/>
  <c r="J394" i="1" s="1"/>
  <c r="K394" i="1" s="1"/>
  <c r="S393" i="1"/>
  <c r="Q393" i="1"/>
  <c r="J393" i="1"/>
  <c r="K393" i="1" s="1"/>
  <c r="I393" i="1"/>
  <c r="H393" i="1"/>
  <c r="S392" i="1"/>
  <c r="Q392" i="1"/>
  <c r="I392" i="1"/>
  <c r="H392" i="1"/>
  <c r="J392" i="1" s="1"/>
  <c r="K392" i="1" s="1"/>
  <c r="S391" i="1"/>
  <c r="Q391" i="1"/>
  <c r="I391" i="1"/>
  <c r="J271" i="1" s="1"/>
  <c r="K271" i="1" s="1"/>
  <c r="H391" i="1"/>
  <c r="J391" i="1" s="1"/>
  <c r="K391" i="1" s="1"/>
  <c r="S390" i="1"/>
  <c r="Q390" i="1"/>
  <c r="I390" i="1"/>
  <c r="H390" i="1"/>
  <c r="J390" i="1" s="1"/>
  <c r="K390" i="1" s="1"/>
  <c r="S389" i="1"/>
  <c r="Q389" i="1"/>
  <c r="J389" i="1"/>
  <c r="K389" i="1" s="1"/>
  <c r="I389" i="1"/>
  <c r="J269" i="1" s="1"/>
  <c r="K269" i="1" s="1"/>
  <c r="H389" i="1"/>
  <c r="S388" i="1"/>
  <c r="Q388" i="1"/>
  <c r="J388" i="1"/>
  <c r="K388" i="1" s="1"/>
  <c r="I388" i="1"/>
  <c r="H388" i="1"/>
  <c r="S387" i="1"/>
  <c r="Q387" i="1"/>
  <c r="I387" i="1"/>
  <c r="H387" i="1"/>
  <c r="J387" i="1" s="1"/>
  <c r="K387" i="1" s="1"/>
  <c r="S386" i="1"/>
  <c r="Q386" i="1"/>
  <c r="J386" i="1"/>
  <c r="K386" i="1" s="1"/>
  <c r="I386" i="1"/>
  <c r="H386" i="1"/>
  <c r="S385" i="1"/>
  <c r="Q385" i="1"/>
  <c r="I385" i="1"/>
  <c r="H385" i="1"/>
  <c r="J385" i="1" s="1"/>
  <c r="K385" i="1" s="1"/>
  <c r="S384" i="1"/>
  <c r="Q384" i="1"/>
  <c r="I384" i="1"/>
  <c r="H384" i="1"/>
  <c r="J384" i="1" s="1"/>
  <c r="K384" i="1" s="1"/>
  <c r="S383" i="1"/>
  <c r="Q383" i="1"/>
  <c r="I383" i="1"/>
  <c r="H383" i="1"/>
  <c r="J383" i="1" s="1"/>
  <c r="K383" i="1" s="1"/>
  <c r="S382" i="1"/>
  <c r="Q382" i="1"/>
  <c r="J382" i="1"/>
  <c r="K382" i="1" s="1"/>
  <c r="I382" i="1"/>
  <c r="H382" i="1"/>
  <c r="S381" i="1"/>
  <c r="Q381" i="1"/>
  <c r="J381" i="1"/>
  <c r="K381" i="1" s="1"/>
  <c r="I381" i="1"/>
  <c r="H381" i="1"/>
  <c r="S380" i="1"/>
  <c r="Q380" i="1"/>
  <c r="J380" i="1"/>
  <c r="K380" i="1" s="1"/>
  <c r="I380" i="1"/>
  <c r="H380" i="1"/>
  <c r="S379" i="1"/>
  <c r="Q379" i="1"/>
  <c r="I379" i="1"/>
  <c r="H379" i="1"/>
  <c r="J379" i="1" s="1"/>
  <c r="K379" i="1" s="1"/>
  <c r="S378" i="1"/>
  <c r="Q378" i="1"/>
  <c r="J378" i="1"/>
  <c r="K378" i="1" s="1"/>
  <c r="I378" i="1"/>
  <c r="H378" i="1"/>
  <c r="S377" i="1"/>
  <c r="Q377" i="1"/>
  <c r="J377" i="1"/>
  <c r="K377" i="1" s="1"/>
  <c r="I377" i="1"/>
  <c r="H377" i="1"/>
  <c r="S376" i="1"/>
  <c r="Q376" i="1"/>
  <c r="J376" i="1"/>
  <c r="K376" i="1" s="1"/>
  <c r="I376" i="1"/>
  <c r="H376" i="1"/>
  <c r="S375" i="1"/>
  <c r="Q375" i="1"/>
  <c r="I375" i="1"/>
  <c r="H375" i="1"/>
  <c r="J375" i="1" s="1"/>
  <c r="K375" i="1" s="1"/>
  <c r="S374" i="1"/>
  <c r="Q374" i="1"/>
  <c r="J374" i="1"/>
  <c r="K374" i="1" s="1"/>
  <c r="I374" i="1"/>
  <c r="H374" i="1"/>
  <c r="S373" i="1"/>
  <c r="Q373" i="1"/>
  <c r="I373" i="1"/>
  <c r="H373" i="1"/>
  <c r="J373" i="1" s="1"/>
  <c r="K373" i="1" s="1"/>
  <c r="S372" i="1"/>
  <c r="Q372" i="1"/>
  <c r="J372" i="1"/>
  <c r="K372" i="1" s="1"/>
  <c r="I372" i="1"/>
  <c r="H372" i="1"/>
  <c r="S371" i="1"/>
  <c r="Q371" i="1"/>
  <c r="I371" i="1"/>
  <c r="H371" i="1"/>
  <c r="J371" i="1" s="1"/>
  <c r="K371" i="1" s="1"/>
  <c r="S370" i="1"/>
  <c r="Q370" i="1"/>
  <c r="J370" i="1"/>
  <c r="K370" i="1" s="1"/>
  <c r="I370" i="1"/>
  <c r="H370" i="1"/>
  <c r="S369" i="1"/>
  <c r="Q369" i="1"/>
  <c r="J369" i="1"/>
  <c r="K369" i="1" s="1"/>
  <c r="I369" i="1"/>
  <c r="H369" i="1"/>
  <c r="S368" i="1"/>
  <c r="Q368" i="1"/>
  <c r="I368" i="1"/>
  <c r="H368" i="1"/>
  <c r="J368" i="1" s="1"/>
  <c r="K368" i="1" s="1"/>
  <c r="S367" i="1"/>
  <c r="Q367" i="1"/>
  <c r="I367" i="1"/>
  <c r="H367" i="1"/>
  <c r="J367" i="1" s="1"/>
  <c r="K367" i="1" s="1"/>
  <c r="S366" i="1"/>
  <c r="Q366" i="1"/>
  <c r="I366" i="1"/>
  <c r="H366" i="1"/>
  <c r="J366" i="1" s="1"/>
  <c r="K366" i="1" s="1"/>
  <c r="S365" i="1"/>
  <c r="Q365" i="1"/>
  <c r="J365" i="1"/>
  <c r="K365" i="1" s="1"/>
  <c r="I365" i="1"/>
  <c r="H365" i="1"/>
  <c r="S364" i="1"/>
  <c r="Q364" i="1"/>
  <c r="I364" i="1"/>
  <c r="H364" i="1"/>
  <c r="S363" i="1"/>
  <c r="Q363" i="1"/>
  <c r="I363" i="1"/>
  <c r="H363" i="1"/>
  <c r="J363" i="1" s="1"/>
  <c r="K363" i="1" s="1"/>
  <c r="S362" i="1"/>
  <c r="Q362" i="1"/>
  <c r="I362" i="1"/>
  <c r="H362" i="1"/>
  <c r="J362" i="1" s="1"/>
  <c r="K362" i="1" s="1"/>
  <c r="S361" i="1"/>
  <c r="Q361" i="1"/>
  <c r="J361" i="1"/>
  <c r="K361" i="1" s="1"/>
  <c r="I361" i="1"/>
  <c r="H361" i="1"/>
  <c r="S360" i="1"/>
  <c r="Q360" i="1"/>
  <c r="J360" i="1"/>
  <c r="K360" i="1" s="1"/>
  <c r="I360" i="1"/>
  <c r="H360" i="1"/>
  <c r="S359" i="1"/>
  <c r="Q359" i="1"/>
  <c r="I359" i="1"/>
  <c r="H359" i="1"/>
  <c r="J359" i="1" s="1"/>
  <c r="K359" i="1" s="1"/>
  <c r="S358" i="1"/>
  <c r="Q358" i="1"/>
  <c r="J358" i="1"/>
  <c r="K358" i="1" s="1"/>
  <c r="I358" i="1"/>
  <c r="H358" i="1"/>
  <c r="S357" i="1"/>
  <c r="Q357" i="1"/>
  <c r="J357" i="1"/>
  <c r="K357" i="1" s="1"/>
  <c r="I357" i="1"/>
  <c r="H357" i="1"/>
  <c r="S356" i="1"/>
  <c r="Q356" i="1"/>
  <c r="I356" i="1"/>
  <c r="H356" i="1"/>
  <c r="J356" i="1" s="1"/>
  <c r="K356" i="1" s="1"/>
  <c r="S355" i="1"/>
  <c r="Q355" i="1"/>
  <c r="I355" i="1"/>
  <c r="H355" i="1"/>
  <c r="J355" i="1" s="1"/>
  <c r="K355" i="1" s="1"/>
  <c r="S354" i="1"/>
  <c r="Q354" i="1"/>
  <c r="J354" i="1"/>
  <c r="K354" i="1" s="1"/>
  <c r="I354" i="1"/>
  <c r="H354" i="1"/>
  <c r="S353" i="1"/>
  <c r="Q353" i="1"/>
  <c r="J353" i="1"/>
  <c r="K353" i="1" s="1"/>
  <c r="I353" i="1"/>
  <c r="H353" i="1"/>
  <c r="S352" i="1"/>
  <c r="Q352" i="1"/>
  <c r="J352" i="1"/>
  <c r="K352" i="1" s="1"/>
  <c r="I352" i="1"/>
  <c r="H352" i="1"/>
  <c r="S351" i="1"/>
  <c r="Q351" i="1"/>
  <c r="I351" i="1"/>
  <c r="H351" i="1"/>
  <c r="S350" i="1"/>
  <c r="Q350" i="1"/>
  <c r="I350" i="1"/>
  <c r="H350" i="1"/>
  <c r="J350" i="1" s="1"/>
  <c r="K350" i="1" s="1"/>
  <c r="S349" i="1"/>
  <c r="Q349" i="1"/>
  <c r="I349" i="1"/>
  <c r="H349" i="1"/>
  <c r="J349" i="1" s="1"/>
  <c r="K349" i="1" s="1"/>
  <c r="S348" i="1"/>
  <c r="Q348" i="1"/>
  <c r="J348" i="1"/>
  <c r="K348" i="1" s="1"/>
  <c r="I348" i="1"/>
  <c r="H348" i="1"/>
  <c r="S347" i="1"/>
  <c r="Q347" i="1"/>
  <c r="I347" i="1"/>
  <c r="J227" i="1" s="1"/>
  <c r="K227" i="1" s="1"/>
  <c r="H347" i="1"/>
  <c r="J347" i="1" s="1"/>
  <c r="K347" i="1" s="1"/>
  <c r="S346" i="1"/>
  <c r="Q346" i="1"/>
  <c r="J346" i="1"/>
  <c r="K346" i="1" s="1"/>
  <c r="I346" i="1"/>
  <c r="H346" i="1"/>
  <c r="S345" i="1"/>
  <c r="Q345" i="1"/>
  <c r="J345" i="1"/>
  <c r="K345" i="1" s="1"/>
  <c r="I345" i="1"/>
  <c r="H345" i="1"/>
  <c r="S344" i="1"/>
  <c r="Q344" i="1"/>
  <c r="I344" i="1"/>
  <c r="H344" i="1"/>
  <c r="J344" i="1" s="1"/>
  <c r="K344" i="1" s="1"/>
  <c r="S343" i="1"/>
  <c r="Q343" i="1"/>
  <c r="I343" i="1"/>
  <c r="H343" i="1"/>
  <c r="J343" i="1" s="1"/>
  <c r="K343" i="1" s="1"/>
  <c r="S342" i="1"/>
  <c r="Q342" i="1"/>
  <c r="I342" i="1"/>
  <c r="H342" i="1"/>
  <c r="J342" i="1" s="1"/>
  <c r="K342" i="1" s="1"/>
  <c r="S341" i="1"/>
  <c r="Q341" i="1"/>
  <c r="J341" i="1"/>
  <c r="K341" i="1" s="1"/>
  <c r="I341" i="1"/>
  <c r="H341" i="1"/>
  <c r="S340" i="1"/>
  <c r="Q340" i="1"/>
  <c r="J340" i="1"/>
  <c r="K340" i="1" s="1"/>
  <c r="I340" i="1"/>
  <c r="H340" i="1"/>
  <c r="S339" i="1"/>
  <c r="Q339" i="1"/>
  <c r="I339" i="1"/>
  <c r="H339" i="1"/>
  <c r="J339" i="1" s="1"/>
  <c r="K339" i="1" s="1"/>
  <c r="S338" i="1"/>
  <c r="Q338" i="1"/>
  <c r="I338" i="1"/>
  <c r="J218" i="1" s="1"/>
  <c r="K218" i="1" s="1"/>
  <c r="H338" i="1"/>
  <c r="J338" i="1" s="1"/>
  <c r="K338" i="1" s="1"/>
  <c r="S337" i="1"/>
  <c r="Q337" i="1"/>
  <c r="J337" i="1"/>
  <c r="K337" i="1" s="1"/>
  <c r="I337" i="1"/>
  <c r="H337" i="1"/>
  <c r="S336" i="1"/>
  <c r="Q336" i="1"/>
  <c r="J336" i="1"/>
  <c r="K336" i="1" s="1"/>
  <c r="I336" i="1"/>
  <c r="H336" i="1"/>
  <c r="S335" i="1"/>
  <c r="Q335" i="1"/>
  <c r="I335" i="1"/>
  <c r="H335" i="1"/>
  <c r="J335" i="1" s="1"/>
  <c r="K335" i="1" s="1"/>
  <c r="S334" i="1"/>
  <c r="Q334" i="1"/>
  <c r="I334" i="1"/>
  <c r="H334" i="1"/>
  <c r="J334" i="1" s="1"/>
  <c r="K334" i="1" s="1"/>
  <c r="S333" i="1"/>
  <c r="Q333" i="1"/>
  <c r="J333" i="1"/>
  <c r="K333" i="1" s="1"/>
  <c r="I333" i="1"/>
  <c r="H333" i="1"/>
  <c r="S332" i="1"/>
  <c r="Q332" i="1"/>
  <c r="I332" i="1"/>
  <c r="H332" i="1"/>
  <c r="J332" i="1" s="1"/>
  <c r="K332" i="1" s="1"/>
  <c r="S331" i="1"/>
  <c r="Q331" i="1"/>
  <c r="J331" i="1"/>
  <c r="K331" i="1" s="1"/>
  <c r="I331" i="1"/>
  <c r="H331" i="1"/>
  <c r="S330" i="1"/>
  <c r="Q330" i="1"/>
  <c r="J330" i="1"/>
  <c r="K330" i="1" s="1"/>
  <c r="I330" i="1"/>
  <c r="J210" i="1" s="1"/>
  <c r="K210" i="1" s="1"/>
  <c r="H330" i="1"/>
  <c r="S329" i="1"/>
  <c r="Q329" i="1"/>
  <c r="J329" i="1"/>
  <c r="K329" i="1" s="1"/>
  <c r="I329" i="1"/>
  <c r="J209" i="1" s="1"/>
  <c r="K209" i="1" s="1"/>
  <c r="H329" i="1"/>
  <c r="S328" i="1"/>
  <c r="R328" i="1"/>
  <c r="Q328" i="1"/>
  <c r="R363" i="1" s="1"/>
  <c r="I328" i="1"/>
  <c r="H328" i="1"/>
  <c r="S327" i="1"/>
  <c r="Q327" i="1"/>
  <c r="I327" i="1"/>
  <c r="H327" i="1"/>
  <c r="J327" i="1" s="1"/>
  <c r="K327" i="1" s="1"/>
  <c r="S326" i="1"/>
  <c r="Q326" i="1"/>
  <c r="I326" i="1"/>
  <c r="H326" i="1"/>
  <c r="J326" i="1" s="1"/>
  <c r="K326" i="1" s="1"/>
  <c r="S325" i="1"/>
  <c r="Q325" i="1"/>
  <c r="J325" i="1"/>
  <c r="K325" i="1" s="1"/>
  <c r="I325" i="1"/>
  <c r="H325" i="1"/>
  <c r="S324" i="1"/>
  <c r="Q324" i="1"/>
  <c r="I324" i="1"/>
  <c r="H324" i="1"/>
  <c r="J324" i="1" s="1"/>
  <c r="K324" i="1" s="1"/>
  <c r="S323" i="1"/>
  <c r="Q323" i="1"/>
  <c r="I323" i="1"/>
  <c r="H323" i="1"/>
  <c r="J323" i="1" s="1"/>
  <c r="K323" i="1" s="1"/>
  <c r="S322" i="1"/>
  <c r="Q322" i="1"/>
  <c r="I322" i="1"/>
  <c r="H322" i="1"/>
  <c r="J322" i="1" s="1"/>
  <c r="K322" i="1" s="1"/>
  <c r="S321" i="1"/>
  <c r="Q321" i="1"/>
  <c r="I321" i="1"/>
  <c r="H321" i="1"/>
  <c r="J321" i="1" s="1"/>
  <c r="K321" i="1" s="1"/>
  <c r="S320" i="1"/>
  <c r="Q320" i="1"/>
  <c r="J320" i="1"/>
  <c r="K320" i="1" s="1"/>
  <c r="I320" i="1"/>
  <c r="H320" i="1"/>
  <c r="S319" i="1"/>
  <c r="Q319" i="1"/>
  <c r="R319" i="1" s="1"/>
  <c r="U319" i="1" s="1"/>
  <c r="I319" i="1"/>
  <c r="H319" i="1"/>
  <c r="J319" i="1" s="1"/>
  <c r="K319" i="1" s="1"/>
  <c r="S318" i="1"/>
  <c r="Q318" i="1"/>
  <c r="J318" i="1"/>
  <c r="K318" i="1" s="1"/>
  <c r="I318" i="1"/>
  <c r="H318" i="1"/>
  <c r="S317" i="1"/>
  <c r="Q317" i="1"/>
  <c r="J317" i="1"/>
  <c r="K317" i="1" s="1"/>
  <c r="I317" i="1"/>
  <c r="H317" i="1"/>
  <c r="S316" i="1"/>
  <c r="Q316" i="1"/>
  <c r="J316" i="1"/>
  <c r="K316" i="1" s="1"/>
  <c r="I316" i="1"/>
  <c r="H316" i="1"/>
  <c r="S315" i="1"/>
  <c r="R315" i="1"/>
  <c r="Q315" i="1"/>
  <c r="I315" i="1"/>
  <c r="H315" i="1"/>
  <c r="S314" i="1"/>
  <c r="Q314" i="1"/>
  <c r="I314" i="1"/>
  <c r="H314" i="1"/>
  <c r="J314" i="1" s="1"/>
  <c r="K314" i="1" s="1"/>
  <c r="S313" i="1"/>
  <c r="Q313" i="1"/>
  <c r="I313" i="1"/>
  <c r="H313" i="1"/>
  <c r="J313" i="1" s="1"/>
  <c r="K313" i="1" s="1"/>
  <c r="S312" i="1"/>
  <c r="Q312" i="1"/>
  <c r="I312" i="1"/>
  <c r="H312" i="1"/>
  <c r="J312" i="1" s="1"/>
  <c r="K312" i="1" s="1"/>
  <c r="S311" i="1"/>
  <c r="Q311" i="1"/>
  <c r="I311" i="1"/>
  <c r="J191" i="1" s="1"/>
  <c r="K191" i="1" s="1"/>
  <c r="H311" i="1"/>
  <c r="J311" i="1" s="1"/>
  <c r="K311" i="1" s="1"/>
  <c r="S310" i="1"/>
  <c r="Q310" i="1"/>
  <c r="I310" i="1"/>
  <c r="H310" i="1"/>
  <c r="J310" i="1" s="1"/>
  <c r="K310" i="1" s="1"/>
  <c r="S309" i="1"/>
  <c r="Q309" i="1"/>
  <c r="I309" i="1"/>
  <c r="H309" i="1"/>
  <c r="J309" i="1" s="1"/>
  <c r="K309" i="1" s="1"/>
  <c r="S308" i="1"/>
  <c r="Q308" i="1"/>
  <c r="I308" i="1"/>
  <c r="H308" i="1"/>
  <c r="J308" i="1" s="1"/>
  <c r="K308" i="1" s="1"/>
  <c r="S307" i="1"/>
  <c r="Q307" i="1"/>
  <c r="J307" i="1"/>
  <c r="K307" i="1" s="1"/>
  <c r="I307" i="1"/>
  <c r="H307" i="1"/>
  <c r="S306" i="1"/>
  <c r="Q306" i="1"/>
  <c r="J306" i="1"/>
  <c r="K306" i="1" s="1"/>
  <c r="I306" i="1"/>
  <c r="H306" i="1"/>
  <c r="S305" i="1"/>
  <c r="Q305" i="1"/>
  <c r="J305" i="1"/>
  <c r="K305" i="1" s="1"/>
  <c r="I305" i="1"/>
  <c r="J185" i="1" s="1"/>
  <c r="K185" i="1" s="1"/>
  <c r="H305" i="1"/>
  <c r="S304" i="1"/>
  <c r="Q304" i="1"/>
  <c r="J304" i="1"/>
  <c r="K304" i="1" s="1"/>
  <c r="I304" i="1"/>
  <c r="H304" i="1"/>
  <c r="S303" i="1"/>
  <c r="Q303" i="1"/>
  <c r="I303" i="1"/>
  <c r="H303" i="1"/>
  <c r="J303" i="1" s="1"/>
  <c r="K303" i="1" s="1"/>
  <c r="S302" i="1"/>
  <c r="Q302" i="1"/>
  <c r="J302" i="1"/>
  <c r="K302" i="1" s="1"/>
  <c r="I302" i="1"/>
  <c r="H302" i="1"/>
  <c r="S301" i="1"/>
  <c r="Q301" i="1"/>
  <c r="R331" i="1" s="1"/>
  <c r="J301" i="1"/>
  <c r="K301" i="1" s="1"/>
  <c r="I301" i="1"/>
  <c r="H301" i="1"/>
  <c r="S300" i="1"/>
  <c r="Q300" i="1"/>
  <c r="I300" i="1"/>
  <c r="H300" i="1"/>
  <c r="J300" i="1" s="1"/>
  <c r="K300" i="1" s="1"/>
  <c r="S299" i="1"/>
  <c r="Q299" i="1"/>
  <c r="J299" i="1"/>
  <c r="K299" i="1" s="1"/>
  <c r="I299" i="1"/>
  <c r="H299" i="1"/>
  <c r="S298" i="1"/>
  <c r="Q298" i="1"/>
  <c r="J298" i="1"/>
  <c r="K298" i="1" s="1"/>
  <c r="I298" i="1"/>
  <c r="H298" i="1"/>
  <c r="S297" i="1"/>
  <c r="Q297" i="1"/>
  <c r="J297" i="1"/>
  <c r="K297" i="1" s="1"/>
  <c r="I297" i="1"/>
  <c r="H297" i="1"/>
  <c r="S296" i="1"/>
  <c r="Q296" i="1"/>
  <c r="I296" i="1"/>
  <c r="H296" i="1"/>
  <c r="J296" i="1" s="1"/>
  <c r="K296" i="1" s="1"/>
  <c r="S295" i="1"/>
  <c r="Q295" i="1"/>
  <c r="J295" i="1"/>
  <c r="K295" i="1" s="1"/>
  <c r="I295" i="1"/>
  <c r="H295" i="1"/>
  <c r="S294" i="1"/>
  <c r="Q294" i="1"/>
  <c r="I294" i="1"/>
  <c r="H294" i="1"/>
  <c r="J294" i="1" s="1"/>
  <c r="K294" i="1" s="1"/>
  <c r="S293" i="1"/>
  <c r="Q293" i="1"/>
  <c r="I293" i="1"/>
  <c r="H293" i="1"/>
  <c r="J293" i="1" s="1"/>
  <c r="K293" i="1" s="1"/>
  <c r="S292" i="1"/>
  <c r="Q292" i="1"/>
  <c r="J292" i="1"/>
  <c r="K292" i="1" s="1"/>
  <c r="I292" i="1"/>
  <c r="H292" i="1"/>
  <c r="S291" i="1"/>
  <c r="Q291" i="1"/>
  <c r="J291" i="1"/>
  <c r="K291" i="1" s="1"/>
  <c r="I291" i="1"/>
  <c r="H291" i="1"/>
  <c r="S290" i="1"/>
  <c r="Q290" i="1"/>
  <c r="I290" i="1"/>
  <c r="H290" i="1"/>
  <c r="J290" i="1" s="1"/>
  <c r="K290" i="1" s="1"/>
  <c r="S289" i="1"/>
  <c r="Q289" i="1"/>
  <c r="I289" i="1"/>
  <c r="H289" i="1"/>
  <c r="S288" i="1"/>
  <c r="Q288" i="1"/>
  <c r="I288" i="1"/>
  <c r="H288" i="1"/>
  <c r="J288" i="1" s="1"/>
  <c r="K288" i="1" s="1"/>
  <c r="S287" i="1"/>
  <c r="Q287" i="1"/>
  <c r="I287" i="1"/>
  <c r="H287" i="1"/>
  <c r="J287" i="1" s="1"/>
  <c r="K287" i="1" s="1"/>
  <c r="S286" i="1"/>
  <c r="Q286" i="1"/>
  <c r="J286" i="1"/>
  <c r="K286" i="1" s="1"/>
  <c r="I286" i="1"/>
  <c r="H286" i="1"/>
  <c r="S285" i="1"/>
  <c r="Q285" i="1"/>
  <c r="J285" i="1"/>
  <c r="K285" i="1" s="1"/>
  <c r="I285" i="1"/>
  <c r="H285" i="1"/>
  <c r="S284" i="1"/>
  <c r="Q284" i="1"/>
  <c r="I284" i="1"/>
  <c r="H284" i="1"/>
  <c r="J284" i="1" s="1"/>
  <c r="K284" i="1" s="1"/>
  <c r="S283" i="1"/>
  <c r="Q283" i="1"/>
  <c r="J283" i="1"/>
  <c r="K283" i="1" s="1"/>
  <c r="I283" i="1"/>
  <c r="H283" i="1"/>
  <c r="S282" i="1"/>
  <c r="Q282" i="1"/>
  <c r="I282" i="1"/>
  <c r="H282" i="1"/>
  <c r="J282" i="1" s="1"/>
  <c r="K282" i="1" s="1"/>
  <c r="S281" i="1"/>
  <c r="Q281" i="1"/>
  <c r="I281" i="1"/>
  <c r="H281" i="1"/>
  <c r="J281" i="1" s="1"/>
  <c r="K281" i="1" s="1"/>
  <c r="S280" i="1"/>
  <c r="Q280" i="1"/>
  <c r="J280" i="1"/>
  <c r="K280" i="1" s="1"/>
  <c r="I280" i="1"/>
  <c r="H280" i="1"/>
  <c r="S279" i="1"/>
  <c r="Q279" i="1"/>
  <c r="I279" i="1"/>
  <c r="H279" i="1"/>
  <c r="J279" i="1" s="1"/>
  <c r="K279" i="1" s="1"/>
  <c r="S278" i="1"/>
  <c r="Q278" i="1"/>
  <c r="J278" i="1"/>
  <c r="K278" i="1" s="1"/>
  <c r="I278" i="1"/>
  <c r="H278" i="1"/>
  <c r="S277" i="1"/>
  <c r="Q277" i="1"/>
  <c r="J277" i="1"/>
  <c r="K277" i="1" s="1"/>
  <c r="I277" i="1"/>
  <c r="H277" i="1"/>
  <c r="S276" i="1"/>
  <c r="Q276" i="1"/>
  <c r="I276" i="1"/>
  <c r="H276" i="1"/>
  <c r="J276" i="1" s="1"/>
  <c r="K276" i="1" s="1"/>
  <c r="S275" i="1"/>
  <c r="Q275" i="1"/>
  <c r="J275" i="1"/>
  <c r="K275" i="1" s="1"/>
  <c r="I275" i="1"/>
  <c r="H275" i="1"/>
  <c r="S274" i="1"/>
  <c r="Q274" i="1"/>
  <c r="J274" i="1"/>
  <c r="K274" i="1" s="1"/>
  <c r="I274" i="1"/>
  <c r="H274" i="1"/>
  <c r="S273" i="1"/>
  <c r="Q273" i="1"/>
  <c r="J273" i="1"/>
  <c r="K273" i="1" s="1"/>
  <c r="I273" i="1"/>
  <c r="H273" i="1"/>
  <c r="S272" i="1"/>
  <c r="Q272" i="1"/>
  <c r="I272" i="1"/>
  <c r="H272" i="1"/>
  <c r="J272" i="1" s="1"/>
  <c r="K272" i="1" s="1"/>
  <c r="S271" i="1"/>
  <c r="Q271" i="1"/>
  <c r="I271" i="1"/>
  <c r="H271" i="1"/>
  <c r="S270" i="1"/>
  <c r="Q270" i="1"/>
  <c r="J270" i="1"/>
  <c r="K270" i="1" s="1"/>
  <c r="I270" i="1"/>
  <c r="H270" i="1"/>
  <c r="S269" i="1"/>
  <c r="Q269" i="1"/>
  <c r="I269" i="1"/>
  <c r="H269" i="1"/>
  <c r="S268" i="1"/>
  <c r="Q268" i="1"/>
  <c r="R268" i="1" s="1"/>
  <c r="J268" i="1"/>
  <c r="K268" i="1" s="1"/>
  <c r="I268" i="1"/>
  <c r="H268" i="1"/>
  <c r="S267" i="1"/>
  <c r="Q267" i="1"/>
  <c r="J267" i="1"/>
  <c r="K267" i="1" s="1"/>
  <c r="I267" i="1"/>
  <c r="H267" i="1"/>
  <c r="S266" i="1"/>
  <c r="Q266" i="1"/>
  <c r="I266" i="1"/>
  <c r="H266" i="1"/>
  <c r="J266" i="1" s="1"/>
  <c r="K266" i="1" s="1"/>
  <c r="S265" i="1"/>
  <c r="Q265" i="1"/>
  <c r="I265" i="1"/>
  <c r="H265" i="1"/>
  <c r="J265" i="1" s="1"/>
  <c r="K265" i="1" s="1"/>
  <c r="S264" i="1"/>
  <c r="Q264" i="1"/>
  <c r="I264" i="1"/>
  <c r="H264" i="1"/>
  <c r="J264" i="1" s="1"/>
  <c r="K264" i="1" s="1"/>
  <c r="S263" i="1"/>
  <c r="Q263" i="1"/>
  <c r="I263" i="1"/>
  <c r="H263" i="1"/>
  <c r="J263" i="1" s="1"/>
  <c r="K263" i="1" s="1"/>
  <c r="S262" i="1"/>
  <c r="Q262" i="1"/>
  <c r="I262" i="1"/>
  <c r="H262" i="1"/>
  <c r="J262" i="1" s="1"/>
  <c r="K262" i="1" s="1"/>
  <c r="S261" i="1"/>
  <c r="Q261" i="1"/>
  <c r="I261" i="1"/>
  <c r="H261" i="1"/>
  <c r="J261" i="1" s="1"/>
  <c r="K261" i="1" s="1"/>
  <c r="S260" i="1"/>
  <c r="Q260" i="1"/>
  <c r="J260" i="1"/>
  <c r="K260" i="1" s="1"/>
  <c r="I260" i="1"/>
  <c r="H260" i="1"/>
  <c r="S259" i="1"/>
  <c r="Q259" i="1"/>
  <c r="I259" i="1"/>
  <c r="H259" i="1"/>
  <c r="S258" i="1"/>
  <c r="Q258" i="1"/>
  <c r="I258" i="1"/>
  <c r="H258" i="1"/>
  <c r="J258" i="1" s="1"/>
  <c r="K258" i="1" s="1"/>
  <c r="S257" i="1"/>
  <c r="Q257" i="1"/>
  <c r="I257" i="1"/>
  <c r="H257" i="1"/>
  <c r="J257" i="1" s="1"/>
  <c r="K257" i="1" s="1"/>
  <c r="S256" i="1"/>
  <c r="Q256" i="1"/>
  <c r="I256" i="1"/>
  <c r="H256" i="1"/>
  <c r="J256" i="1" s="1"/>
  <c r="K256" i="1" s="1"/>
  <c r="S255" i="1"/>
  <c r="Q255" i="1"/>
  <c r="R290" i="1" s="1"/>
  <c r="J255" i="1"/>
  <c r="K255" i="1" s="1"/>
  <c r="I255" i="1"/>
  <c r="H255" i="1"/>
  <c r="S254" i="1"/>
  <c r="Q254" i="1"/>
  <c r="I254" i="1"/>
  <c r="H254" i="1"/>
  <c r="J254" i="1" s="1"/>
  <c r="K254" i="1" s="1"/>
  <c r="S253" i="1"/>
  <c r="Q253" i="1"/>
  <c r="R253" i="1" s="1"/>
  <c r="I253" i="1"/>
  <c r="H253" i="1"/>
  <c r="J253" i="1" s="1"/>
  <c r="K253" i="1" s="1"/>
  <c r="S252" i="1"/>
  <c r="Q252" i="1"/>
  <c r="I252" i="1"/>
  <c r="H252" i="1"/>
  <c r="J252" i="1" s="1"/>
  <c r="K252" i="1" s="1"/>
  <c r="S251" i="1"/>
  <c r="Q251" i="1"/>
  <c r="I251" i="1"/>
  <c r="H251" i="1"/>
  <c r="J251" i="1" s="1"/>
  <c r="K251" i="1" s="1"/>
  <c r="S250" i="1"/>
  <c r="Q250" i="1"/>
  <c r="I250" i="1"/>
  <c r="J130" i="1" s="1"/>
  <c r="K130" i="1" s="1"/>
  <c r="H250" i="1"/>
  <c r="J250" i="1" s="1"/>
  <c r="K250" i="1" s="1"/>
  <c r="S249" i="1"/>
  <c r="Q249" i="1"/>
  <c r="I249" i="1"/>
  <c r="H249" i="1"/>
  <c r="J249" i="1" s="1"/>
  <c r="K249" i="1" s="1"/>
  <c r="S248" i="1"/>
  <c r="Q248" i="1"/>
  <c r="I248" i="1"/>
  <c r="H248" i="1"/>
  <c r="J248" i="1" s="1"/>
  <c r="K248" i="1" s="1"/>
  <c r="S247" i="1"/>
  <c r="Q247" i="1"/>
  <c r="R272" i="1" s="1"/>
  <c r="I247" i="1"/>
  <c r="H247" i="1"/>
  <c r="J247" i="1" s="1"/>
  <c r="K247" i="1" s="1"/>
  <c r="S246" i="1"/>
  <c r="Q246" i="1"/>
  <c r="I246" i="1"/>
  <c r="H246" i="1"/>
  <c r="J246" i="1" s="1"/>
  <c r="K246" i="1" s="1"/>
  <c r="S245" i="1"/>
  <c r="Q245" i="1"/>
  <c r="I245" i="1"/>
  <c r="H245" i="1"/>
  <c r="J245" i="1" s="1"/>
  <c r="K245" i="1" s="1"/>
  <c r="S244" i="1"/>
  <c r="Q244" i="1"/>
  <c r="I244" i="1"/>
  <c r="J124" i="1" s="1"/>
  <c r="K124" i="1" s="1"/>
  <c r="H244" i="1"/>
  <c r="J244" i="1" s="1"/>
  <c r="K244" i="1" s="1"/>
  <c r="S243" i="1"/>
  <c r="Q243" i="1"/>
  <c r="I243" i="1"/>
  <c r="H243" i="1"/>
  <c r="J243" i="1" s="1"/>
  <c r="K243" i="1" s="1"/>
  <c r="S242" i="1"/>
  <c r="Q242" i="1"/>
  <c r="I242" i="1"/>
  <c r="H242" i="1"/>
  <c r="J242" i="1" s="1"/>
  <c r="K242" i="1" s="1"/>
  <c r="S241" i="1"/>
  <c r="Q241" i="1"/>
  <c r="I241" i="1"/>
  <c r="H241" i="1"/>
  <c r="J241" i="1" s="1"/>
  <c r="K241" i="1" s="1"/>
  <c r="S240" i="1"/>
  <c r="Q240" i="1"/>
  <c r="I240" i="1"/>
  <c r="H240" i="1"/>
  <c r="S239" i="1"/>
  <c r="Q239" i="1"/>
  <c r="I239" i="1"/>
  <c r="H239" i="1"/>
  <c r="J239" i="1" s="1"/>
  <c r="K239" i="1" s="1"/>
  <c r="S238" i="1"/>
  <c r="Q238" i="1"/>
  <c r="R238" i="1" s="1"/>
  <c r="I238" i="1"/>
  <c r="H238" i="1"/>
  <c r="J238" i="1" s="1"/>
  <c r="K238" i="1" s="1"/>
  <c r="S237" i="1"/>
  <c r="Q237" i="1"/>
  <c r="J237" i="1"/>
  <c r="K237" i="1" s="1"/>
  <c r="I237" i="1"/>
  <c r="H237" i="1"/>
  <c r="S236" i="1"/>
  <c r="Q236" i="1"/>
  <c r="I236" i="1"/>
  <c r="H236" i="1"/>
  <c r="J236" i="1" s="1"/>
  <c r="K236" i="1" s="1"/>
  <c r="S235" i="1"/>
  <c r="Q235" i="1"/>
  <c r="I235" i="1"/>
  <c r="H235" i="1"/>
  <c r="J235" i="1" s="1"/>
  <c r="K235" i="1" s="1"/>
  <c r="S234" i="1"/>
  <c r="Q234" i="1"/>
  <c r="J234" i="1"/>
  <c r="K234" i="1" s="1"/>
  <c r="I234" i="1"/>
  <c r="H234" i="1"/>
  <c r="S233" i="1"/>
  <c r="Q233" i="1"/>
  <c r="I233" i="1"/>
  <c r="H233" i="1"/>
  <c r="J233" i="1" s="1"/>
  <c r="K233" i="1" s="1"/>
  <c r="S232" i="1"/>
  <c r="Q232" i="1"/>
  <c r="I232" i="1"/>
  <c r="H232" i="1"/>
  <c r="S231" i="1"/>
  <c r="Q231" i="1"/>
  <c r="J231" i="1"/>
  <c r="K231" i="1" s="1"/>
  <c r="I231" i="1"/>
  <c r="H231" i="1"/>
  <c r="S230" i="1"/>
  <c r="Q230" i="1"/>
  <c r="I230" i="1"/>
  <c r="H230" i="1"/>
  <c r="J230" i="1" s="1"/>
  <c r="K230" i="1" s="1"/>
  <c r="S229" i="1"/>
  <c r="Q229" i="1"/>
  <c r="I229" i="1"/>
  <c r="H229" i="1"/>
  <c r="J229" i="1" s="1"/>
  <c r="K229" i="1" s="1"/>
  <c r="S228" i="1"/>
  <c r="Q228" i="1"/>
  <c r="I228" i="1"/>
  <c r="H228" i="1"/>
  <c r="J228" i="1" s="1"/>
  <c r="K228" i="1" s="1"/>
  <c r="S227" i="1"/>
  <c r="Q227" i="1"/>
  <c r="I227" i="1"/>
  <c r="H227" i="1"/>
  <c r="S226" i="1"/>
  <c r="Q226" i="1"/>
  <c r="I226" i="1"/>
  <c r="H226" i="1"/>
  <c r="J226" i="1" s="1"/>
  <c r="K226" i="1" s="1"/>
  <c r="S225" i="1"/>
  <c r="Q225" i="1"/>
  <c r="R225" i="1" s="1"/>
  <c r="J225" i="1"/>
  <c r="K225" i="1" s="1"/>
  <c r="I225" i="1"/>
  <c r="H225" i="1"/>
  <c r="S224" i="1"/>
  <c r="Q224" i="1"/>
  <c r="J224" i="1"/>
  <c r="K224" i="1" s="1"/>
  <c r="I224" i="1"/>
  <c r="H224" i="1"/>
  <c r="S223" i="1"/>
  <c r="Q223" i="1"/>
  <c r="I223" i="1"/>
  <c r="H223" i="1"/>
  <c r="J223" i="1" s="1"/>
  <c r="K223" i="1" s="1"/>
  <c r="S222" i="1"/>
  <c r="Q222" i="1"/>
  <c r="J222" i="1"/>
  <c r="K222" i="1" s="1"/>
  <c r="I222" i="1"/>
  <c r="J102" i="1" s="1"/>
  <c r="K102" i="1" s="1"/>
  <c r="H222" i="1"/>
  <c r="S221" i="1"/>
  <c r="Q221" i="1"/>
  <c r="I221" i="1"/>
  <c r="H221" i="1"/>
  <c r="J221" i="1" s="1"/>
  <c r="K221" i="1" s="1"/>
  <c r="S220" i="1"/>
  <c r="Q220" i="1"/>
  <c r="I220" i="1"/>
  <c r="H220" i="1"/>
  <c r="J220" i="1" s="1"/>
  <c r="K220" i="1" s="1"/>
  <c r="S219" i="1"/>
  <c r="Q219" i="1"/>
  <c r="I219" i="1"/>
  <c r="H219" i="1"/>
  <c r="J219" i="1" s="1"/>
  <c r="K219" i="1" s="1"/>
  <c r="S218" i="1"/>
  <c r="Q218" i="1"/>
  <c r="I218" i="1"/>
  <c r="H218" i="1"/>
  <c r="S217" i="1"/>
  <c r="Q217" i="1"/>
  <c r="I217" i="1"/>
  <c r="J97" i="1" s="1"/>
  <c r="H217" i="1"/>
  <c r="J217" i="1" s="1"/>
  <c r="K217" i="1" s="1"/>
  <c r="S216" i="1"/>
  <c r="Q216" i="1"/>
  <c r="I216" i="1"/>
  <c r="H216" i="1"/>
  <c r="J216" i="1" s="1"/>
  <c r="K216" i="1" s="1"/>
  <c r="S215" i="1"/>
  <c r="Q215" i="1"/>
  <c r="J215" i="1"/>
  <c r="K215" i="1" s="1"/>
  <c r="I215" i="1"/>
  <c r="H215" i="1"/>
  <c r="S214" i="1"/>
  <c r="Q214" i="1"/>
  <c r="I214" i="1"/>
  <c r="H214" i="1"/>
  <c r="S213" i="1"/>
  <c r="Q213" i="1"/>
  <c r="I213" i="1"/>
  <c r="H213" i="1"/>
  <c r="J213" i="1" s="1"/>
  <c r="K213" i="1" s="1"/>
  <c r="S212" i="1"/>
  <c r="Q212" i="1"/>
  <c r="I212" i="1"/>
  <c r="H212" i="1"/>
  <c r="J212" i="1" s="1"/>
  <c r="K212" i="1" s="1"/>
  <c r="S211" i="1"/>
  <c r="Q211" i="1"/>
  <c r="R211" i="1" s="1"/>
  <c r="I211" i="1"/>
  <c r="H211" i="1"/>
  <c r="S210" i="1"/>
  <c r="Q210" i="1"/>
  <c r="I210" i="1"/>
  <c r="H210" i="1"/>
  <c r="S209" i="1"/>
  <c r="Q209" i="1"/>
  <c r="I209" i="1"/>
  <c r="H209" i="1"/>
  <c r="S208" i="1"/>
  <c r="Q208" i="1"/>
  <c r="I208" i="1"/>
  <c r="J88" i="1" s="1"/>
  <c r="K88" i="1" s="1"/>
  <c r="H208" i="1"/>
  <c r="S207" i="1"/>
  <c r="Q207" i="1"/>
  <c r="J207" i="1"/>
  <c r="K207" i="1" s="1"/>
  <c r="I207" i="1"/>
  <c r="H207" i="1"/>
  <c r="S206" i="1"/>
  <c r="Q206" i="1"/>
  <c r="I206" i="1"/>
  <c r="H206" i="1"/>
  <c r="J206" i="1" s="1"/>
  <c r="K206" i="1" s="1"/>
  <c r="S205" i="1"/>
  <c r="Q205" i="1"/>
  <c r="J205" i="1"/>
  <c r="K205" i="1" s="1"/>
  <c r="I205" i="1"/>
  <c r="H205" i="1"/>
  <c r="S204" i="1"/>
  <c r="Q204" i="1"/>
  <c r="J204" i="1"/>
  <c r="K204" i="1" s="1"/>
  <c r="I204" i="1"/>
  <c r="H204" i="1"/>
  <c r="S203" i="1"/>
  <c r="R203" i="1"/>
  <c r="Q203" i="1"/>
  <c r="J203" i="1"/>
  <c r="K203" i="1" s="1"/>
  <c r="I203" i="1"/>
  <c r="H203" i="1"/>
  <c r="S202" i="1"/>
  <c r="Q202" i="1"/>
  <c r="J202" i="1"/>
  <c r="K202" i="1" s="1"/>
  <c r="I202" i="1"/>
  <c r="H202" i="1"/>
  <c r="S201" i="1"/>
  <c r="Q201" i="1"/>
  <c r="J201" i="1"/>
  <c r="K201" i="1" s="1"/>
  <c r="I201" i="1"/>
  <c r="H201" i="1"/>
  <c r="S200" i="1"/>
  <c r="Q200" i="1"/>
  <c r="I200" i="1"/>
  <c r="H200" i="1"/>
  <c r="J200" i="1" s="1"/>
  <c r="K200" i="1" s="1"/>
  <c r="S199" i="1"/>
  <c r="Q199" i="1"/>
  <c r="R199" i="1" s="1"/>
  <c r="J199" i="1"/>
  <c r="K199" i="1" s="1"/>
  <c r="I199" i="1"/>
  <c r="H199" i="1"/>
  <c r="S198" i="1"/>
  <c r="Q198" i="1"/>
  <c r="I198" i="1"/>
  <c r="H198" i="1"/>
  <c r="J198" i="1" s="1"/>
  <c r="K198" i="1" s="1"/>
  <c r="S197" i="1"/>
  <c r="Q197" i="1"/>
  <c r="J197" i="1"/>
  <c r="K197" i="1" s="1"/>
  <c r="I197" i="1"/>
  <c r="H197" i="1"/>
  <c r="S196" i="1"/>
  <c r="Q196" i="1"/>
  <c r="R196" i="1" s="1"/>
  <c r="J196" i="1"/>
  <c r="K196" i="1" s="1"/>
  <c r="I196" i="1"/>
  <c r="H196" i="1"/>
  <c r="S195" i="1"/>
  <c r="Q195" i="1"/>
  <c r="J195" i="1"/>
  <c r="K195" i="1" s="1"/>
  <c r="I195" i="1"/>
  <c r="H195" i="1"/>
  <c r="S194" i="1"/>
  <c r="Q194" i="1"/>
  <c r="I194" i="1"/>
  <c r="H194" i="1"/>
  <c r="J194" i="1" s="1"/>
  <c r="K194" i="1" s="1"/>
  <c r="S193" i="1"/>
  <c r="Q193" i="1"/>
  <c r="R228" i="1" s="1"/>
  <c r="J193" i="1"/>
  <c r="K193" i="1" s="1"/>
  <c r="I193" i="1"/>
  <c r="H193" i="1"/>
  <c r="S192" i="1"/>
  <c r="Q192" i="1"/>
  <c r="J192" i="1"/>
  <c r="K192" i="1" s="1"/>
  <c r="I192" i="1"/>
  <c r="H192" i="1"/>
  <c r="S191" i="1"/>
  <c r="Q191" i="1"/>
  <c r="R191" i="1" s="1"/>
  <c r="I191" i="1"/>
  <c r="H191" i="1"/>
  <c r="S190" i="1"/>
  <c r="Q190" i="1"/>
  <c r="J190" i="1"/>
  <c r="K190" i="1" s="1"/>
  <c r="I190" i="1"/>
  <c r="J70" i="1" s="1"/>
  <c r="K70" i="1" s="1"/>
  <c r="H190" i="1"/>
  <c r="S189" i="1"/>
  <c r="Q189" i="1"/>
  <c r="R223" i="1" s="1"/>
  <c r="J189" i="1"/>
  <c r="K189" i="1" s="1"/>
  <c r="I189" i="1"/>
  <c r="H189" i="1"/>
  <c r="S188" i="1"/>
  <c r="Q188" i="1"/>
  <c r="J188" i="1"/>
  <c r="K188" i="1" s="1"/>
  <c r="I188" i="1"/>
  <c r="H188" i="1"/>
  <c r="S187" i="1"/>
  <c r="Q187" i="1"/>
  <c r="J187" i="1"/>
  <c r="K187" i="1" s="1"/>
  <c r="I187" i="1"/>
  <c r="H187" i="1"/>
  <c r="S186" i="1"/>
  <c r="Q186" i="1"/>
  <c r="I186" i="1"/>
  <c r="H186" i="1"/>
  <c r="S185" i="1"/>
  <c r="Q185" i="1"/>
  <c r="I185" i="1"/>
  <c r="H185" i="1"/>
  <c r="S184" i="1"/>
  <c r="Q184" i="1"/>
  <c r="I184" i="1"/>
  <c r="J64" i="1" s="1"/>
  <c r="K64" i="1" s="1"/>
  <c r="H184" i="1"/>
  <c r="J184" i="1" s="1"/>
  <c r="K184" i="1" s="1"/>
  <c r="S183" i="1"/>
  <c r="Q183" i="1"/>
  <c r="J183" i="1"/>
  <c r="K183" i="1" s="1"/>
  <c r="I183" i="1"/>
  <c r="H183" i="1"/>
  <c r="S182" i="1"/>
  <c r="Q182" i="1"/>
  <c r="I182" i="1"/>
  <c r="H182" i="1"/>
  <c r="J182" i="1" s="1"/>
  <c r="K182" i="1" s="1"/>
  <c r="S181" i="1"/>
  <c r="Q181" i="1"/>
  <c r="J181" i="1"/>
  <c r="K181" i="1" s="1"/>
  <c r="I181" i="1"/>
  <c r="H181" i="1"/>
  <c r="S180" i="1"/>
  <c r="Q180" i="1"/>
  <c r="I180" i="1"/>
  <c r="H180" i="1"/>
  <c r="J180" i="1" s="1"/>
  <c r="K180" i="1" s="1"/>
  <c r="S179" i="1"/>
  <c r="Q179" i="1"/>
  <c r="R214" i="1" s="1"/>
  <c r="I179" i="1"/>
  <c r="H179" i="1"/>
  <c r="S178" i="1"/>
  <c r="Q178" i="1"/>
  <c r="J178" i="1"/>
  <c r="K178" i="1" s="1"/>
  <c r="I178" i="1"/>
  <c r="J58" i="1" s="1"/>
  <c r="K58" i="1" s="1"/>
  <c r="H178" i="1"/>
  <c r="S177" i="1"/>
  <c r="Q177" i="1"/>
  <c r="I177" i="1"/>
  <c r="H177" i="1"/>
  <c r="J177" i="1" s="1"/>
  <c r="K177" i="1" s="1"/>
  <c r="S176" i="1"/>
  <c r="Q176" i="1"/>
  <c r="I176" i="1"/>
  <c r="H176" i="1"/>
  <c r="J176" i="1" s="1"/>
  <c r="K176" i="1" s="1"/>
  <c r="S175" i="1"/>
  <c r="Q175" i="1"/>
  <c r="J175" i="1"/>
  <c r="K175" i="1" s="1"/>
  <c r="I175" i="1"/>
  <c r="J55" i="1" s="1"/>
  <c r="K55" i="1" s="1"/>
  <c r="H175" i="1"/>
  <c r="S174" i="1"/>
  <c r="Q174" i="1"/>
  <c r="J174" i="1"/>
  <c r="K174" i="1" s="1"/>
  <c r="I174" i="1"/>
  <c r="H174" i="1"/>
  <c r="S173" i="1"/>
  <c r="Q173" i="1"/>
  <c r="I173" i="1"/>
  <c r="H173" i="1"/>
  <c r="J173" i="1" s="1"/>
  <c r="K173" i="1" s="1"/>
  <c r="S172" i="1"/>
  <c r="Q172" i="1"/>
  <c r="J172" i="1"/>
  <c r="K172" i="1" s="1"/>
  <c r="I172" i="1"/>
  <c r="H172" i="1"/>
  <c r="S171" i="1"/>
  <c r="Q171" i="1"/>
  <c r="I171" i="1"/>
  <c r="H171" i="1"/>
  <c r="J171" i="1" s="1"/>
  <c r="K171" i="1" s="1"/>
  <c r="S170" i="1"/>
  <c r="Q170" i="1"/>
  <c r="I170" i="1"/>
  <c r="H170" i="1"/>
  <c r="J170" i="1" s="1"/>
  <c r="K170" i="1" s="1"/>
  <c r="S169" i="1"/>
  <c r="Q169" i="1"/>
  <c r="R201" i="1" s="1"/>
  <c r="J169" i="1"/>
  <c r="K169" i="1" s="1"/>
  <c r="I169" i="1"/>
  <c r="H169" i="1"/>
  <c r="S168" i="1"/>
  <c r="Q168" i="1"/>
  <c r="I168" i="1"/>
  <c r="H168" i="1"/>
  <c r="J168" i="1" s="1"/>
  <c r="K168" i="1" s="1"/>
  <c r="S167" i="1"/>
  <c r="Q167" i="1"/>
  <c r="I167" i="1"/>
  <c r="H167" i="1"/>
  <c r="S166" i="1"/>
  <c r="Q166" i="1"/>
  <c r="J166" i="1"/>
  <c r="K166" i="1" s="1"/>
  <c r="I166" i="1"/>
  <c r="H166" i="1"/>
  <c r="S165" i="1"/>
  <c r="Q165" i="1"/>
  <c r="I165" i="1"/>
  <c r="H165" i="1"/>
  <c r="J165" i="1" s="1"/>
  <c r="K165" i="1" s="1"/>
  <c r="S164" i="1"/>
  <c r="Q164" i="1"/>
  <c r="I164" i="1"/>
  <c r="H164" i="1"/>
  <c r="J164" i="1" s="1"/>
  <c r="K164" i="1" s="1"/>
  <c r="S163" i="1"/>
  <c r="Q163" i="1"/>
  <c r="J163" i="1"/>
  <c r="K163" i="1" s="1"/>
  <c r="I163" i="1"/>
  <c r="H163" i="1"/>
  <c r="S162" i="1"/>
  <c r="Q162" i="1"/>
  <c r="J162" i="1"/>
  <c r="K162" i="1" s="1"/>
  <c r="I162" i="1"/>
  <c r="H162" i="1"/>
  <c r="S161" i="1"/>
  <c r="Q161" i="1"/>
  <c r="I161" i="1"/>
  <c r="H161" i="1"/>
  <c r="J161" i="1" s="1"/>
  <c r="K161" i="1" s="1"/>
  <c r="S160" i="1"/>
  <c r="Q160" i="1"/>
  <c r="J160" i="1"/>
  <c r="K160" i="1" s="1"/>
  <c r="I160" i="1"/>
  <c r="H160" i="1"/>
  <c r="S159" i="1"/>
  <c r="Q159" i="1"/>
  <c r="I159" i="1"/>
  <c r="H159" i="1"/>
  <c r="J159" i="1" s="1"/>
  <c r="K159" i="1" s="1"/>
  <c r="S158" i="1"/>
  <c r="Q158" i="1"/>
  <c r="R187" i="1" s="1"/>
  <c r="I158" i="1"/>
  <c r="H158" i="1"/>
  <c r="J158" i="1" s="1"/>
  <c r="K158" i="1" s="1"/>
  <c r="S157" i="1"/>
  <c r="Q157" i="1"/>
  <c r="J157" i="1"/>
  <c r="K157" i="1" s="1"/>
  <c r="I157" i="1"/>
  <c r="H157" i="1"/>
  <c r="S156" i="1"/>
  <c r="Q156" i="1"/>
  <c r="I156" i="1"/>
  <c r="H156" i="1"/>
  <c r="J156" i="1" s="1"/>
  <c r="K156" i="1" s="1"/>
  <c r="S155" i="1"/>
  <c r="Q155" i="1"/>
  <c r="I155" i="1"/>
  <c r="H155" i="1"/>
  <c r="J155" i="1" s="1"/>
  <c r="K155" i="1" s="1"/>
  <c r="S154" i="1"/>
  <c r="Q154" i="1"/>
  <c r="J154" i="1"/>
  <c r="K154" i="1" s="1"/>
  <c r="I154" i="1"/>
  <c r="H154" i="1"/>
  <c r="S153" i="1"/>
  <c r="Q153" i="1"/>
  <c r="J153" i="1"/>
  <c r="K153" i="1" s="1"/>
  <c r="I153" i="1"/>
  <c r="H153" i="1"/>
  <c r="S152" i="1"/>
  <c r="Q152" i="1"/>
  <c r="I152" i="1"/>
  <c r="H152" i="1"/>
  <c r="J152" i="1" s="1"/>
  <c r="K152" i="1" s="1"/>
  <c r="S151" i="1"/>
  <c r="Q151" i="1"/>
  <c r="I151" i="1"/>
  <c r="H151" i="1"/>
  <c r="J151" i="1" s="1"/>
  <c r="K151" i="1" s="1"/>
  <c r="S150" i="1"/>
  <c r="Q150" i="1"/>
  <c r="J150" i="1"/>
  <c r="K150" i="1" s="1"/>
  <c r="I150" i="1"/>
  <c r="H150" i="1"/>
  <c r="S149" i="1"/>
  <c r="Q149" i="1"/>
  <c r="R184" i="1" s="1"/>
  <c r="I149" i="1"/>
  <c r="H149" i="1"/>
  <c r="J149" i="1" s="1"/>
  <c r="K149" i="1" s="1"/>
  <c r="S148" i="1"/>
  <c r="Q148" i="1"/>
  <c r="I148" i="1"/>
  <c r="H148" i="1"/>
  <c r="J148" i="1" s="1"/>
  <c r="K148" i="1" s="1"/>
  <c r="S147" i="1"/>
  <c r="Q147" i="1"/>
  <c r="J147" i="1"/>
  <c r="K147" i="1" s="1"/>
  <c r="I147" i="1"/>
  <c r="H147" i="1"/>
  <c r="S146" i="1"/>
  <c r="Q146" i="1"/>
  <c r="R146" i="1" s="1"/>
  <c r="I146" i="1"/>
  <c r="H146" i="1"/>
  <c r="J146" i="1" s="1"/>
  <c r="K146" i="1" s="1"/>
  <c r="S145" i="1"/>
  <c r="Q145" i="1"/>
  <c r="I145" i="1"/>
  <c r="H145" i="1"/>
  <c r="J145" i="1" s="1"/>
  <c r="K145" i="1" s="1"/>
  <c r="S144" i="1"/>
  <c r="Q144" i="1"/>
  <c r="J144" i="1"/>
  <c r="K144" i="1" s="1"/>
  <c r="I144" i="1"/>
  <c r="H144" i="1"/>
  <c r="S143" i="1"/>
  <c r="Q143" i="1"/>
  <c r="R143" i="1" s="1"/>
  <c r="I143" i="1"/>
  <c r="H143" i="1"/>
  <c r="J143" i="1" s="1"/>
  <c r="K143" i="1" s="1"/>
  <c r="S142" i="1"/>
  <c r="Q142" i="1"/>
  <c r="I142" i="1"/>
  <c r="H142" i="1"/>
  <c r="J142" i="1" s="1"/>
  <c r="K142" i="1" s="1"/>
  <c r="S141" i="1"/>
  <c r="Q141" i="1"/>
  <c r="J141" i="1"/>
  <c r="K141" i="1" s="1"/>
  <c r="I141" i="1"/>
  <c r="H141" i="1"/>
  <c r="S140" i="1"/>
  <c r="Q140" i="1"/>
  <c r="I140" i="1"/>
  <c r="H140" i="1"/>
  <c r="J140" i="1" s="1"/>
  <c r="K140" i="1" s="1"/>
  <c r="S139" i="1"/>
  <c r="Q139" i="1"/>
  <c r="I139" i="1"/>
  <c r="H139" i="1"/>
  <c r="J139" i="1" s="1"/>
  <c r="K139" i="1" s="1"/>
  <c r="S138" i="1"/>
  <c r="Q138" i="1"/>
  <c r="J138" i="1"/>
  <c r="K138" i="1" s="1"/>
  <c r="I138" i="1"/>
  <c r="H138" i="1"/>
  <c r="S137" i="1"/>
  <c r="Q137" i="1"/>
  <c r="R137" i="1" s="1"/>
  <c r="I137" i="1"/>
  <c r="H137" i="1"/>
  <c r="J137" i="1" s="1"/>
  <c r="K137" i="1" s="1"/>
  <c r="S136" i="1"/>
  <c r="Q136" i="1"/>
  <c r="I136" i="1"/>
  <c r="H136" i="1"/>
  <c r="J136" i="1" s="1"/>
  <c r="K136" i="1" s="1"/>
  <c r="S135" i="1"/>
  <c r="Q135" i="1"/>
  <c r="J135" i="1"/>
  <c r="K135" i="1" s="1"/>
  <c r="I135" i="1"/>
  <c r="H135" i="1"/>
  <c r="S134" i="1"/>
  <c r="Q134" i="1"/>
  <c r="I134" i="1"/>
  <c r="H134" i="1"/>
  <c r="J134" i="1" s="1"/>
  <c r="K134" i="1" s="1"/>
  <c r="S133" i="1"/>
  <c r="Q133" i="1"/>
  <c r="I133" i="1"/>
  <c r="H133" i="1"/>
  <c r="J133" i="1" s="1"/>
  <c r="K133" i="1" s="1"/>
  <c r="S132" i="1"/>
  <c r="Q132" i="1"/>
  <c r="J132" i="1"/>
  <c r="K132" i="1" s="1"/>
  <c r="I132" i="1"/>
  <c r="H132" i="1"/>
  <c r="S131" i="1"/>
  <c r="Q131" i="1"/>
  <c r="R131" i="1" s="1"/>
  <c r="I131" i="1"/>
  <c r="H131" i="1"/>
  <c r="J131" i="1" s="1"/>
  <c r="K131" i="1" s="1"/>
  <c r="S130" i="1"/>
  <c r="Q130" i="1"/>
  <c r="I130" i="1"/>
  <c r="H130" i="1"/>
  <c r="S129" i="1"/>
  <c r="Q129" i="1"/>
  <c r="J129" i="1"/>
  <c r="K129" i="1" s="1"/>
  <c r="I129" i="1"/>
  <c r="H129" i="1"/>
  <c r="S128" i="1"/>
  <c r="Q128" i="1"/>
  <c r="I128" i="1"/>
  <c r="H128" i="1"/>
  <c r="J128" i="1" s="1"/>
  <c r="K128" i="1" s="1"/>
  <c r="S127" i="1"/>
  <c r="Q127" i="1"/>
  <c r="R127" i="1" s="1"/>
  <c r="J127" i="1"/>
  <c r="K127" i="1" s="1"/>
  <c r="I127" i="1"/>
  <c r="H127" i="1"/>
  <c r="S126" i="1"/>
  <c r="Q126" i="1"/>
  <c r="I126" i="1"/>
  <c r="H126" i="1"/>
  <c r="J126" i="1" s="1"/>
  <c r="K126" i="1" s="1"/>
  <c r="S125" i="1"/>
  <c r="Q125" i="1"/>
  <c r="I125" i="1"/>
  <c r="H125" i="1"/>
  <c r="J125" i="1" s="1"/>
  <c r="K125" i="1" s="1"/>
  <c r="S124" i="1"/>
  <c r="Q124" i="1"/>
  <c r="I124" i="1"/>
  <c r="H124" i="1"/>
  <c r="S123" i="1"/>
  <c r="Q123" i="1"/>
  <c r="I123" i="1"/>
  <c r="H123" i="1"/>
  <c r="J123" i="1" s="1"/>
  <c r="K123" i="1" s="1"/>
  <c r="S122" i="1"/>
  <c r="Q122" i="1"/>
  <c r="R122" i="1" s="1"/>
  <c r="I122" i="1"/>
  <c r="H122" i="1"/>
  <c r="J122" i="1" s="1"/>
  <c r="K122" i="1" s="1"/>
  <c r="S121" i="1"/>
  <c r="Q121" i="1"/>
  <c r="I121" i="1"/>
  <c r="H121" i="1"/>
  <c r="J121" i="1" s="1"/>
  <c r="K121" i="1" s="1"/>
  <c r="S120" i="1"/>
  <c r="Q120" i="1"/>
  <c r="J120" i="1"/>
  <c r="K120" i="1" s="1"/>
  <c r="I120" i="1"/>
  <c r="H120" i="1"/>
  <c r="S119" i="1"/>
  <c r="Q119" i="1"/>
  <c r="R119" i="1" s="1"/>
  <c r="I119" i="1"/>
  <c r="H119" i="1"/>
  <c r="J119" i="1" s="1"/>
  <c r="K119" i="1" s="1"/>
  <c r="S118" i="1"/>
  <c r="Q118" i="1"/>
  <c r="R118" i="1" s="1"/>
  <c r="J118" i="1"/>
  <c r="K118" i="1" s="1"/>
  <c r="I118" i="1"/>
  <c r="H118" i="1"/>
  <c r="S117" i="1"/>
  <c r="Q117" i="1"/>
  <c r="I117" i="1"/>
  <c r="H117" i="1"/>
  <c r="J117" i="1" s="1"/>
  <c r="K117" i="1" s="1"/>
  <c r="S116" i="1"/>
  <c r="Q116" i="1"/>
  <c r="I116" i="1"/>
  <c r="H116" i="1"/>
  <c r="J116" i="1" s="1"/>
  <c r="K116" i="1" s="1"/>
  <c r="S115" i="1"/>
  <c r="Q115" i="1"/>
  <c r="J115" i="1"/>
  <c r="K115" i="1" s="1"/>
  <c r="I115" i="1"/>
  <c r="H115" i="1"/>
  <c r="S114" i="1"/>
  <c r="Q114" i="1"/>
  <c r="I114" i="1"/>
  <c r="H114" i="1"/>
  <c r="J114" i="1" s="1"/>
  <c r="K114" i="1" s="1"/>
  <c r="S113" i="1"/>
  <c r="Q113" i="1"/>
  <c r="R113" i="1" s="1"/>
  <c r="I113" i="1"/>
  <c r="H113" i="1"/>
  <c r="J113" i="1" s="1"/>
  <c r="K113" i="1" s="1"/>
  <c r="S112" i="1"/>
  <c r="Q112" i="1"/>
  <c r="I112" i="1"/>
  <c r="H112" i="1"/>
  <c r="J112" i="1" s="1"/>
  <c r="K112" i="1" s="1"/>
  <c r="S111" i="1"/>
  <c r="Q111" i="1"/>
  <c r="J111" i="1"/>
  <c r="K111" i="1" s="1"/>
  <c r="I111" i="1"/>
  <c r="H111" i="1"/>
  <c r="S110" i="1"/>
  <c r="Q110" i="1"/>
  <c r="I110" i="1"/>
  <c r="H110" i="1"/>
  <c r="J110" i="1" s="1"/>
  <c r="K110" i="1" s="1"/>
  <c r="S109" i="1"/>
  <c r="Q109" i="1"/>
  <c r="R109" i="1" s="1"/>
  <c r="J109" i="1"/>
  <c r="K109" i="1" s="1"/>
  <c r="I109" i="1"/>
  <c r="H109" i="1"/>
  <c r="S108" i="1"/>
  <c r="Q108" i="1"/>
  <c r="I108" i="1"/>
  <c r="H108" i="1"/>
  <c r="J108" i="1" s="1"/>
  <c r="K108" i="1" s="1"/>
  <c r="S107" i="1"/>
  <c r="Q107" i="1"/>
  <c r="I107" i="1"/>
  <c r="H107" i="1"/>
  <c r="J107" i="1" s="1"/>
  <c r="K107" i="1" s="1"/>
  <c r="S106" i="1"/>
  <c r="Q106" i="1"/>
  <c r="J106" i="1"/>
  <c r="K106" i="1" s="1"/>
  <c r="I106" i="1"/>
  <c r="H106" i="1"/>
  <c r="S105" i="1"/>
  <c r="Q105" i="1"/>
  <c r="I105" i="1"/>
  <c r="H105" i="1"/>
  <c r="J105" i="1" s="1"/>
  <c r="K105" i="1" s="1"/>
  <c r="S104" i="1"/>
  <c r="Q104" i="1"/>
  <c r="R104" i="1" s="1"/>
  <c r="I104" i="1"/>
  <c r="H104" i="1"/>
  <c r="J104" i="1" s="1"/>
  <c r="K104" i="1" s="1"/>
  <c r="S103" i="1"/>
  <c r="Q103" i="1"/>
  <c r="I103" i="1"/>
  <c r="H103" i="1"/>
  <c r="J103" i="1" s="1"/>
  <c r="K103" i="1" s="1"/>
  <c r="S102" i="1"/>
  <c r="Q102" i="1"/>
  <c r="I102" i="1"/>
  <c r="H102" i="1"/>
  <c r="S101" i="1"/>
  <c r="Q101" i="1"/>
  <c r="I101" i="1"/>
  <c r="H101" i="1"/>
  <c r="S100" i="1"/>
  <c r="Q100" i="1"/>
  <c r="R100" i="1" s="1"/>
  <c r="J100" i="1"/>
  <c r="K100" i="1" s="1"/>
  <c r="I100" i="1"/>
  <c r="H100" i="1"/>
  <c r="S99" i="1"/>
  <c r="Q99" i="1"/>
  <c r="I99" i="1"/>
  <c r="H99" i="1"/>
  <c r="J99" i="1" s="1"/>
  <c r="K99" i="1" s="1"/>
  <c r="S98" i="1"/>
  <c r="Q98" i="1"/>
  <c r="I98" i="1"/>
  <c r="H98" i="1"/>
  <c r="J98" i="1" s="1"/>
  <c r="K98" i="1" s="1"/>
  <c r="S97" i="1"/>
  <c r="Q97" i="1"/>
  <c r="K97" i="1"/>
  <c r="I97" i="1"/>
  <c r="H97" i="1"/>
  <c r="S96" i="1"/>
  <c r="Q96" i="1"/>
  <c r="I96" i="1"/>
  <c r="H96" i="1"/>
  <c r="J96" i="1" s="1"/>
  <c r="K96" i="1" s="1"/>
  <c r="S95" i="1"/>
  <c r="Q95" i="1"/>
  <c r="I95" i="1"/>
  <c r="H95" i="1"/>
  <c r="S94" i="1"/>
  <c r="Q94" i="1"/>
  <c r="I94" i="1"/>
  <c r="H94" i="1"/>
  <c r="J94" i="1" s="1"/>
  <c r="K94" i="1" s="1"/>
  <c r="S93" i="1"/>
  <c r="Q93" i="1"/>
  <c r="J93" i="1"/>
  <c r="K93" i="1" s="1"/>
  <c r="I93" i="1"/>
  <c r="H93" i="1"/>
  <c r="S92" i="1"/>
  <c r="Q92" i="1"/>
  <c r="I92" i="1"/>
  <c r="H92" i="1"/>
  <c r="J92" i="1" s="1"/>
  <c r="K92" i="1" s="1"/>
  <c r="S91" i="1"/>
  <c r="Q91" i="1"/>
  <c r="R91" i="1" s="1"/>
  <c r="J91" i="1"/>
  <c r="K91" i="1" s="1"/>
  <c r="I91" i="1"/>
  <c r="H91" i="1"/>
  <c r="S90" i="1"/>
  <c r="Q90" i="1"/>
  <c r="I90" i="1"/>
  <c r="H90" i="1"/>
  <c r="J90" i="1" s="1"/>
  <c r="K90" i="1" s="1"/>
  <c r="S89" i="1"/>
  <c r="Q89" i="1"/>
  <c r="I89" i="1"/>
  <c r="H89" i="1"/>
  <c r="J89" i="1" s="1"/>
  <c r="K89" i="1" s="1"/>
  <c r="S88" i="1"/>
  <c r="Q88" i="1"/>
  <c r="I88" i="1"/>
  <c r="H88" i="1"/>
  <c r="S87" i="1"/>
  <c r="Q87" i="1"/>
  <c r="I87" i="1"/>
  <c r="H87" i="1"/>
  <c r="S86" i="1"/>
  <c r="Q86" i="1"/>
  <c r="R86" i="1" s="1"/>
  <c r="I86" i="1"/>
  <c r="H86" i="1"/>
  <c r="J86" i="1" s="1"/>
  <c r="K86" i="1" s="1"/>
  <c r="S85" i="1"/>
  <c r="Q85" i="1"/>
  <c r="I85" i="1"/>
  <c r="H85" i="1"/>
  <c r="J85" i="1" s="1"/>
  <c r="K85" i="1" s="1"/>
  <c r="S84" i="1"/>
  <c r="Q84" i="1"/>
  <c r="J84" i="1"/>
  <c r="K84" i="1" s="1"/>
  <c r="I84" i="1"/>
  <c r="H84" i="1"/>
  <c r="S83" i="1"/>
  <c r="Q83" i="1"/>
  <c r="I83" i="1"/>
  <c r="H83" i="1"/>
  <c r="S82" i="1"/>
  <c r="Q82" i="1"/>
  <c r="R82" i="1" s="1"/>
  <c r="J82" i="1"/>
  <c r="K82" i="1" s="1"/>
  <c r="I82" i="1"/>
  <c r="H82" i="1"/>
  <c r="S81" i="1"/>
  <c r="Q81" i="1"/>
  <c r="I81" i="1"/>
  <c r="H81" i="1"/>
  <c r="J81" i="1" s="1"/>
  <c r="K81" i="1" s="1"/>
  <c r="S80" i="1"/>
  <c r="Q80" i="1"/>
  <c r="I80" i="1"/>
  <c r="H80" i="1"/>
  <c r="J80" i="1" s="1"/>
  <c r="K80" i="1" s="1"/>
  <c r="S79" i="1"/>
  <c r="Q79" i="1"/>
  <c r="J79" i="1"/>
  <c r="K79" i="1" s="1"/>
  <c r="I79" i="1"/>
  <c r="H79" i="1"/>
  <c r="S78" i="1"/>
  <c r="Q78" i="1"/>
  <c r="I78" i="1"/>
  <c r="H78" i="1"/>
  <c r="J78" i="1" s="1"/>
  <c r="K78" i="1" s="1"/>
  <c r="S77" i="1"/>
  <c r="Q77" i="1"/>
  <c r="R77" i="1" s="1"/>
  <c r="I77" i="1"/>
  <c r="H77" i="1"/>
  <c r="J77" i="1" s="1"/>
  <c r="K77" i="1" s="1"/>
  <c r="S76" i="1"/>
  <c r="Q76" i="1"/>
  <c r="I76" i="1"/>
  <c r="H76" i="1"/>
  <c r="J76" i="1" s="1"/>
  <c r="K76" i="1" s="1"/>
  <c r="S75" i="1"/>
  <c r="Q75" i="1"/>
  <c r="J75" i="1"/>
  <c r="K75" i="1" s="1"/>
  <c r="I75" i="1"/>
  <c r="H75" i="1"/>
  <c r="S74" i="1"/>
  <c r="Q74" i="1"/>
  <c r="I74" i="1"/>
  <c r="H74" i="1"/>
  <c r="S73" i="1"/>
  <c r="Q73" i="1"/>
  <c r="R73" i="1" s="1"/>
  <c r="J73" i="1"/>
  <c r="K73" i="1" s="1"/>
  <c r="I73" i="1"/>
  <c r="H73" i="1"/>
  <c r="S72" i="1"/>
  <c r="Q72" i="1"/>
  <c r="J72" i="1"/>
  <c r="K72" i="1" s="1"/>
  <c r="I72" i="1"/>
  <c r="H72" i="1"/>
  <c r="S71" i="1"/>
  <c r="Q71" i="1"/>
  <c r="I71" i="1"/>
  <c r="H71" i="1"/>
  <c r="J71" i="1" s="1"/>
  <c r="K71" i="1" s="1"/>
  <c r="S70" i="1"/>
  <c r="Q70" i="1"/>
  <c r="I70" i="1"/>
  <c r="H70" i="1"/>
  <c r="S69" i="1"/>
  <c r="Q69" i="1"/>
  <c r="I69" i="1"/>
  <c r="H69" i="1"/>
  <c r="J69" i="1" s="1"/>
  <c r="K69" i="1" s="1"/>
  <c r="S68" i="1"/>
  <c r="Q68" i="1"/>
  <c r="R97" i="1" s="1"/>
  <c r="I68" i="1"/>
  <c r="H68" i="1"/>
  <c r="J68" i="1" s="1"/>
  <c r="K68" i="1" s="1"/>
  <c r="S67" i="1"/>
  <c r="Q67" i="1"/>
  <c r="J67" i="1"/>
  <c r="K67" i="1" s="1"/>
  <c r="I67" i="1"/>
  <c r="H67" i="1"/>
  <c r="S66" i="1"/>
  <c r="Q66" i="1"/>
  <c r="J66" i="1"/>
  <c r="K66" i="1" s="1"/>
  <c r="I66" i="1"/>
  <c r="H66" i="1"/>
  <c r="S65" i="1"/>
  <c r="Q65" i="1"/>
  <c r="I65" i="1"/>
  <c r="H65" i="1"/>
  <c r="S64" i="1"/>
  <c r="Q64" i="1"/>
  <c r="I64" i="1"/>
  <c r="H64" i="1"/>
  <c r="S63" i="1"/>
  <c r="Q63" i="1"/>
  <c r="J63" i="1"/>
  <c r="K63" i="1" s="1"/>
  <c r="I63" i="1"/>
  <c r="H63" i="1"/>
  <c r="S62" i="1"/>
  <c r="Q62" i="1"/>
  <c r="I62" i="1"/>
  <c r="H62" i="1"/>
  <c r="J62" i="1" s="1"/>
  <c r="K62" i="1" s="1"/>
  <c r="S61" i="1"/>
  <c r="Q61" i="1"/>
  <c r="J61" i="1"/>
  <c r="K61" i="1" s="1"/>
  <c r="I61" i="1"/>
  <c r="H61" i="1"/>
  <c r="S60" i="1"/>
  <c r="Q60" i="1"/>
  <c r="I60" i="1"/>
  <c r="H60" i="1"/>
  <c r="J60" i="1" s="1"/>
  <c r="K60" i="1" s="1"/>
  <c r="S59" i="1"/>
  <c r="Q59" i="1"/>
  <c r="R59" i="1" s="1"/>
  <c r="I59" i="1"/>
  <c r="H59" i="1"/>
  <c r="J59" i="1" s="1"/>
  <c r="K59" i="1" s="1"/>
  <c r="S58" i="1"/>
  <c r="Q58" i="1"/>
  <c r="R58" i="1" s="1"/>
  <c r="I58" i="1"/>
  <c r="H58" i="1"/>
  <c r="S57" i="1"/>
  <c r="Q57" i="1"/>
  <c r="J57" i="1"/>
  <c r="K57" i="1" s="1"/>
  <c r="I57" i="1"/>
  <c r="H57" i="1"/>
  <c r="S56" i="1"/>
  <c r="Q56" i="1"/>
  <c r="I56" i="1"/>
  <c r="H56" i="1"/>
  <c r="J56" i="1" s="1"/>
  <c r="K56" i="1" s="1"/>
  <c r="S55" i="1"/>
  <c r="Q55" i="1"/>
  <c r="I55" i="1"/>
  <c r="H55" i="1"/>
  <c r="S54" i="1"/>
  <c r="Q54" i="1"/>
  <c r="I54" i="1"/>
  <c r="H54" i="1"/>
  <c r="J54" i="1" s="1"/>
  <c r="K54" i="1" s="1"/>
  <c r="S53" i="1"/>
  <c r="Q53" i="1"/>
  <c r="R53" i="1" s="1"/>
  <c r="I53" i="1"/>
  <c r="H53" i="1"/>
  <c r="J53" i="1" s="1"/>
  <c r="K53" i="1" s="1"/>
  <c r="S52" i="1"/>
  <c r="Q52" i="1"/>
  <c r="J52" i="1"/>
  <c r="K52" i="1" s="1"/>
  <c r="I52" i="1"/>
  <c r="H52" i="1"/>
  <c r="S51" i="1"/>
  <c r="Q51" i="1"/>
  <c r="R51" i="1" s="1"/>
  <c r="V51" i="1" s="1"/>
  <c r="N51" i="1"/>
  <c r="I51" i="1"/>
  <c r="H51" i="1"/>
  <c r="J51" i="1" s="1"/>
  <c r="K51" i="1" s="1"/>
  <c r="S50" i="1"/>
  <c r="R50" i="1"/>
  <c r="Q50" i="1"/>
  <c r="R55" i="1" s="1"/>
  <c r="N50" i="1"/>
  <c r="L50" i="1"/>
  <c r="I50" i="1"/>
  <c r="H50" i="1"/>
  <c r="J50" i="1" s="1"/>
  <c r="K50" i="1" s="1"/>
  <c r="J2" i="1"/>
  <c r="K2" i="1" s="1"/>
  <c r="S49" i="1"/>
  <c r="Q49" i="1"/>
  <c r="R49" i="1" s="1"/>
  <c r="I49" i="1"/>
  <c r="H49" i="1"/>
  <c r="S48" i="1"/>
  <c r="Q48" i="1"/>
  <c r="I48" i="1"/>
  <c r="H48" i="1"/>
  <c r="S47" i="1"/>
  <c r="Q47" i="1"/>
  <c r="R47" i="1" s="1"/>
  <c r="I47" i="1"/>
  <c r="H47" i="1"/>
  <c r="J47" i="1" s="1"/>
  <c r="K47" i="1" s="1"/>
  <c r="S46" i="1"/>
  <c r="Q46" i="1"/>
  <c r="R46" i="1" s="1"/>
  <c r="I46" i="1"/>
  <c r="H46" i="1"/>
  <c r="S45" i="1"/>
  <c r="Q45" i="1"/>
  <c r="R45" i="1" s="1"/>
  <c r="I45" i="1"/>
  <c r="H45" i="1"/>
  <c r="S44" i="1"/>
  <c r="Q44" i="1"/>
  <c r="R44" i="1" s="1"/>
  <c r="I44" i="1"/>
  <c r="H44" i="1"/>
  <c r="J44" i="1" s="1"/>
  <c r="K44" i="1" s="1"/>
  <c r="S43" i="1"/>
  <c r="Q43" i="1"/>
  <c r="R43" i="1" s="1"/>
  <c r="I43" i="1"/>
  <c r="H43" i="1"/>
  <c r="S42" i="1"/>
  <c r="Q42" i="1"/>
  <c r="R42" i="1" s="1"/>
  <c r="I42" i="1"/>
  <c r="H42" i="1"/>
  <c r="J42" i="1" s="1"/>
  <c r="K42" i="1" s="1"/>
  <c r="S41" i="1"/>
  <c r="Q41" i="1"/>
  <c r="R41" i="1" s="1"/>
  <c r="I41" i="1"/>
  <c r="H41" i="1"/>
  <c r="J41" i="1" s="1"/>
  <c r="K41" i="1" s="1"/>
  <c r="S40" i="1"/>
  <c r="Q40" i="1"/>
  <c r="R40" i="1" s="1"/>
  <c r="I40" i="1"/>
  <c r="H40" i="1"/>
  <c r="J40" i="1" s="1"/>
  <c r="K40" i="1" s="1"/>
  <c r="S39" i="1"/>
  <c r="Q39" i="1"/>
  <c r="R39" i="1" s="1"/>
  <c r="I39" i="1"/>
  <c r="H39" i="1"/>
  <c r="J39" i="1" s="1"/>
  <c r="K39" i="1" s="1"/>
  <c r="S38" i="1"/>
  <c r="Q38" i="1"/>
  <c r="R38" i="1" s="1"/>
  <c r="I38" i="1"/>
  <c r="H38" i="1"/>
  <c r="J38" i="1" s="1"/>
  <c r="K38" i="1" s="1"/>
  <c r="Q37" i="1"/>
  <c r="I37" i="1"/>
  <c r="H37" i="1"/>
  <c r="J37" i="1" s="1"/>
  <c r="K37" i="1" s="1"/>
  <c r="Q36" i="1"/>
  <c r="I36" i="1"/>
  <c r="H36" i="1"/>
  <c r="Q35" i="1"/>
  <c r="I35" i="1"/>
  <c r="H35" i="1"/>
  <c r="Q34" i="1"/>
  <c r="I34" i="1"/>
  <c r="H34" i="1"/>
  <c r="Q33" i="1"/>
  <c r="I33" i="1"/>
  <c r="H33" i="1"/>
  <c r="J33" i="1" s="1"/>
  <c r="K33" i="1" s="1"/>
  <c r="Q32" i="1"/>
  <c r="I32" i="1"/>
  <c r="H32" i="1"/>
  <c r="J32" i="1" s="1"/>
  <c r="K32" i="1" s="1"/>
  <c r="Q31" i="1"/>
  <c r="I31" i="1"/>
  <c r="H31" i="1"/>
  <c r="Q30" i="1"/>
  <c r="I30" i="1"/>
  <c r="H30" i="1"/>
  <c r="J30" i="1" s="1"/>
  <c r="K30" i="1" s="1"/>
  <c r="Q29" i="1"/>
  <c r="I29" i="1"/>
  <c r="H29" i="1"/>
  <c r="J29" i="1" s="1"/>
  <c r="K29" i="1" s="1"/>
  <c r="Q28" i="1"/>
  <c r="I28" i="1"/>
  <c r="H28" i="1"/>
  <c r="Q27" i="1"/>
  <c r="I27" i="1"/>
  <c r="H27" i="1"/>
  <c r="Q26" i="1"/>
  <c r="I26" i="1"/>
  <c r="H26" i="1"/>
  <c r="J26" i="1" s="1"/>
  <c r="K26" i="1" s="1"/>
  <c r="Q25" i="1"/>
  <c r="I25" i="1"/>
  <c r="H25" i="1"/>
  <c r="J25" i="1" s="1"/>
  <c r="K25" i="1" s="1"/>
  <c r="Q24" i="1"/>
  <c r="I24" i="1"/>
  <c r="H24" i="1"/>
  <c r="Q23" i="1"/>
  <c r="I23" i="1"/>
  <c r="H23" i="1"/>
  <c r="Q22" i="1"/>
  <c r="I22" i="1"/>
  <c r="H22" i="1"/>
  <c r="J22" i="1" s="1"/>
  <c r="K22" i="1" s="1"/>
  <c r="Q21" i="1"/>
  <c r="I21" i="1"/>
  <c r="H21" i="1"/>
  <c r="Q20" i="1"/>
  <c r="I20" i="1"/>
  <c r="H20" i="1"/>
  <c r="J20" i="1" s="1"/>
  <c r="K20" i="1" s="1"/>
  <c r="Q19" i="1"/>
  <c r="I19" i="1"/>
  <c r="H19" i="1"/>
  <c r="Q18" i="1"/>
  <c r="I18" i="1"/>
  <c r="H18" i="1"/>
  <c r="Q17" i="1"/>
  <c r="I17" i="1"/>
  <c r="H17" i="1"/>
  <c r="J17" i="1" s="1"/>
  <c r="K17" i="1" s="1"/>
  <c r="Q16" i="1"/>
  <c r="I16" i="1"/>
  <c r="H16" i="1"/>
  <c r="Q15" i="1"/>
  <c r="I15" i="1"/>
  <c r="H15" i="1"/>
  <c r="Q14" i="1"/>
  <c r="I14" i="1"/>
  <c r="H14" i="1"/>
  <c r="J14" i="1" s="1"/>
  <c r="K14" i="1" s="1"/>
  <c r="Q13" i="1"/>
  <c r="R48" i="1" s="1"/>
  <c r="I13" i="1"/>
  <c r="H13" i="1"/>
  <c r="J13" i="1" s="1"/>
  <c r="K13" i="1" s="1"/>
  <c r="Q12" i="1"/>
  <c r="I12" i="1"/>
  <c r="H12" i="1"/>
  <c r="Q11" i="1"/>
  <c r="I11" i="1"/>
  <c r="H11" i="1"/>
  <c r="Q10" i="1"/>
  <c r="I10" i="1"/>
  <c r="H10" i="1"/>
  <c r="Q9" i="1"/>
  <c r="I9" i="1"/>
  <c r="H9" i="1"/>
  <c r="J9" i="1" s="1"/>
  <c r="K9" i="1" s="1"/>
  <c r="Q8" i="1"/>
  <c r="I8" i="1"/>
  <c r="H8" i="1"/>
  <c r="J8" i="1" s="1"/>
  <c r="K8" i="1" s="1"/>
  <c r="Q7" i="1"/>
  <c r="I7" i="1"/>
  <c r="H7" i="1"/>
  <c r="Q6" i="1"/>
  <c r="I6" i="1"/>
  <c r="H6" i="1"/>
  <c r="Q5" i="1"/>
  <c r="I5" i="1"/>
  <c r="H5" i="1"/>
  <c r="J5" i="1" s="1"/>
  <c r="K5" i="1" s="1"/>
  <c r="Q4" i="1"/>
  <c r="L4" i="1"/>
  <c r="L5" i="1" s="1"/>
  <c r="I4" i="1"/>
  <c r="H4" i="1"/>
  <c r="J4" i="1" s="1"/>
  <c r="K4" i="1" s="1"/>
  <c r="Q3" i="1"/>
  <c r="L3" i="1"/>
  <c r="I3" i="1"/>
  <c r="H3" i="1"/>
  <c r="J3" i="1" s="1"/>
  <c r="K3" i="1" s="1"/>
  <c r="I2" i="1"/>
  <c r="H2" i="1"/>
  <c r="U203" i="1" l="1"/>
  <c r="V122" i="1"/>
  <c r="U122" i="1"/>
  <c r="V143" i="1"/>
  <c r="U143" i="1"/>
  <c r="V228" i="1"/>
  <c r="U228" i="1"/>
  <c r="V59" i="1"/>
  <c r="U59" i="1"/>
  <c r="V290" i="1"/>
  <c r="U290" i="1"/>
  <c r="V131" i="1"/>
  <c r="U131" i="1"/>
  <c r="V58" i="1"/>
  <c r="U58" i="1"/>
  <c r="V113" i="1"/>
  <c r="U113" i="1"/>
  <c r="V137" i="1"/>
  <c r="U137" i="1"/>
  <c r="U191" i="1"/>
  <c r="V191" i="1"/>
  <c r="V196" i="1"/>
  <c r="U196" i="1"/>
  <c r="V50" i="1"/>
  <c r="U50" i="1"/>
  <c r="U109" i="1"/>
  <c r="V109" i="1"/>
  <c r="V268" i="1"/>
  <c r="U268" i="1"/>
  <c r="V331" i="1"/>
  <c r="U331" i="1"/>
  <c r="U55" i="1"/>
  <c r="V55" i="1"/>
  <c r="V97" i="1"/>
  <c r="U97" i="1"/>
  <c r="V225" i="1"/>
  <c r="U225" i="1"/>
  <c r="R78" i="1"/>
  <c r="R88" i="1"/>
  <c r="R158" i="1"/>
  <c r="R176" i="1"/>
  <c r="J21" i="1"/>
  <c r="K21" i="1" s="1"/>
  <c r="R87" i="1"/>
  <c r="R173" i="1"/>
  <c r="R96" i="1"/>
  <c r="R125" i="1"/>
  <c r="R132" i="1"/>
  <c r="R200" i="1"/>
  <c r="R67" i="1"/>
  <c r="R105" i="1"/>
  <c r="R106" i="1"/>
  <c r="R213" i="1"/>
  <c r="R181" i="1"/>
  <c r="R235" i="1"/>
  <c r="R391" i="1"/>
  <c r="J6" i="1"/>
  <c r="K6" i="1" s="1"/>
  <c r="J10" i="1"/>
  <c r="K10" i="1" s="1"/>
  <c r="J18" i="1"/>
  <c r="K18" i="1" s="1"/>
  <c r="J34" i="1"/>
  <c r="K34" i="1" s="1"/>
  <c r="R76" i="1"/>
  <c r="R110" i="1"/>
  <c r="R128" i="1"/>
  <c r="R138" i="1"/>
  <c r="R151" i="1"/>
  <c r="R160" i="1"/>
  <c r="R166" i="1"/>
  <c r="R169" i="1"/>
  <c r="R193" i="1"/>
  <c r="R202" i="1"/>
  <c r="R219" i="1"/>
  <c r="R237" i="1"/>
  <c r="R289" i="1"/>
  <c r="R327" i="1"/>
  <c r="R356" i="1"/>
  <c r="R189" i="1"/>
  <c r="R307" i="1"/>
  <c r="R318" i="1"/>
  <c r="R353" i="1"/>
  <c r="U480" i="1"/>
  <c r="V480" i="1"/>
  <c r="R107" i="1"/>
  <c r="R170" i="1"/>
  <c r="R83" i="1"/>
  <c r="R149" i="1"/>
  <c r="V223" i="1"/>
  <c r="U223" i="1"/>
  <c r="R198" i="1"/>
  <c r="J95" i="1"/>
  <c r="K95" i="1" s="1"/>
  <c r="R255" i="1"/>
  <c r="R115" i="1"/>
  <c r="R566" i="1"/>
  <c r="R599" i="1"/>
  <c r="R172" i="1"/>
  <c r="R62" i="1"/>
  <c r="R71" i="1"/>
  <c r="R95" i="1"/>
  <c r="R277" i="1"/>
  <c r="R85" i="1"/>
  <c r="R144" i="1"/>
  <c r="R159" i="1"/>
  <c r="R163" i="1"/>
  <c r="R183" i="1"/>
  <c r="R232" i="1"/>
  <c r="R274" i="1"/>
  <c r="R256" i="1"/>
  <c r="R301" i="1"/>
  <c r="R80" i="1"/>
  <c r="R94" i="1"/>
  <c r="R124" i="1"/>
  <c r="R241" i="1"/>
  <c r="R52" i="1"/>
  <c r="R130" i="1"/>
  <c r="R150" i="1"/>
  <c r="J179" i="1"/>
  <c r="K179" i="1" s="1"/>
  <c r="R185" i="1"/>
  <c r="R192" i="1"/>
  <c r="R244" i="1"/>
  <c r="R240" i="1"/>
  <c r="R64" i="1"/>
  <c r="R79" i="1"/>
  <c r="U328" i="1"/>
  <c r="V328" i="1"/>
  <c r="R139" i="1"/>
  <c r="R68" i="1"/>
  <c r="R92" i="1"/>
  <c r="R226" i="1"/>
  <c r="V203" i="1"/>
  <c r="R231" i="1"/>
  <c r="R299" i="1"/>
  <c r="R267" i="1"/>
  <c r="U315" i="1"/>
  <c r="V315" i="1"/>
  <c r="V319" i="1"/>
  <c r="R148" i="1"/>
  <c r="R161" i="1"/>
  <c r="R305" i="1"/>
  <c r="R271" i="1"/>
  <c r="R114" i="1"/>
  <c r="R121" i="1"/>
  <c r="R157" i="1"/>
  <c r="R171" i="1"/>
  <c r="R175" i="1"/>
  <c r="R195" i="1"/>
  <c r="R293" i="1"/>
  <c r="R297" i="1"/>
  <c r="R336" i="1"/>
  <c r="R333" i="1"/>
  <c r="R320" i="1"/>
  <c r="R461" i="1"/>
  <c r="R447" i="1"/>
  <c r="R264" i="1"/>
  <c r="R367" i="1"/>
  <c r="R402" i="1"/>
  <c r="R400" i="1"/>
  <c r="R397" i="1"/>
  <c r="R426" i="1"/>
  <c r="R190" i="1"/>
  <c r="R56" i="1"/>
  <c r="R89" i="1"/>
  <c r="R103" i="1"/>
  <c r="R60" i="1"/>
  <c r="R61" i="1"/>
  <c r="R65" i="1"/>
  <c r="R70" i="1"/>
  <c r="R98" i="1"/>
  <c r="R112" i="1"/>
  <c r="R116" i="1"/>
  <c r="R123" i="1"/>
  <c r="R140" i="1"/>
  <c r="J167" i="1"/>
  <c r="K167" i="1" s="1"/>
  <c r="R194" i="1"/>
  <c r="R210" i="1"/>
  <c r="R220" i="1"/>
  <c r="R229" i="1"/>
  <c r="R260" i="1"/>
  <c r="R323" i="1"/>
  <c r="V119" i="1"/>
  <c r="U119" i="1"/>
  <c r="V146" i="1"/>
  <c r="U146" i="1"/>
  <c r="R282" i="1"/>
  <c r="R247" i="1"/>
  <c r="R152" i="1"/>
  <c r="R164" i="1"/>
  <c r="R101" i="1"/>
  <c r="R180" i="1"/>
  <c r="R179" i="1"/>
  <c r="R145" i="1"/>
  <c r="R154" i="1"/>
  <c r="R134" i="1"/>
  <c r="R197" i="1"/>
  <c r="J87" i="1"/>
  <c r="K87" i="1" s="1"/>
  <c r="U51" i="1"/>
  <c r="R69" i="1"/>
  <c r="R74" i="1"/>
  <c r="R167" i="1"/>
  <c r="R133" i="1"/>
  <c r="R136" i="1"/>
  <c r="R205" i="1"/>
  <c r="R217" i="1"/>
  <c r="R278" i="1"/>
  <c r="R288" i="1"/>
  <c r="R312" i="1"/>
  <c r="R311" i="1"/>
  <c r="R309" i="1"/>
  <c r="R294" i="1"/>
  <c r="R300" i="1"/>
  <c r="U363" i="1"/>
  <c r="V363" i="1"/>
  <c r="R332" i="1"/>
  <c r="R218" i="1"/>
  <c r="R224" i="1"/>
  <c r="R344" i="1"/>
  <c r="R381" i="1"/>
  <c r="R380" i="1"/>
  <c r="R162" i="1"/>
  <c r="R174" i="1"/>
  <c r="J186" i="1"/>
  <c r="K186" i="1" s="1"/>
  <c r="R208" i="1"/>
  <c r="R216" i="1"/>
  <c r="R234" i="1"/>
  <c r="R259" i="1"/>
  <c r="R270" i="1"/>
  <c r="R281" i="1"/>
  <c r="R303" i="1"/>
  <c r="R338" i="1"/>
  <c r="R373" i="1"/>
  <c r="R372" i="1"/>
  <c r="R371" i="1"/>
  <c r="R369" i="1"/>
  <c r="R370" i="1"/>
  <c r="R404" i="1"/>
  <c r="R403" i="1"/>
  <c r="R438" i="1"/>
  <c r="R434" i="1"/>
  <c r="R262" i="1"/>
  <c r="R296" i="1"/>
  <c r="R360" i="1"/>
  <c r="J45" i="1"/>
  <c r="K45" i="1" s="1"/>
  <c r="J48" i="1"/>
  <c r="K48" i="1" s="1"/>
  <c r="R93" i="1"/>
  <c r="R102" i="1"/>
  <c r="R207" i="1"/>
  <c r="R215" i="1"/>
  <c r="R250" i="1"/>
  <c r="R266" i="1"/>
  <c r="R276" i="1"/>
  <c r="R284" i="1"/>
  <c r="R349" i="1"/>
  <c r="J101" i="1"/>
  <c r="K101" i="1" s="1"/>
  <c r="R135" i="1"/>
  <c r="R141" i="1"/>
  <c r="R147" i="1"/>
  <c r="R188" i="1"/>
  <c r="R165" i="1"/>
  <c r="R245" i="1"/>
  <c r="R304" i="1"/>
  <c r="R273" i="1"/>
  <c r="R287" i="1"/>
  <c r="R325" i="1"/>
  <c r="R292" i="1"/>
  <c r="R314" i="1"/>
  <c r="R343" i="1"/>
  <c r="R222" i="1"/>
  <c r="R246" i="1"/>
  <c r="V525" i="1"/>
  <c r="U525" i="1"/>
  <c r="R84" i="1"/>
  <c r="R111" i="1"/>
  <c r="R341" i="1"/>
  <c r="M50" i="1"/>
  <c r="O50" i="1" s="1"/>
  <c r="P50" i="1" s="1"/>
  <c r="J65" i="1"/>
  <c r="K65" i="1" s="1"/>
  <c r="J83" i="1"/>
  <c r="K83" i="1" s="1"/>
  <c r="J12" i="1"/>
  <c r="K12" i="1" s="1"/>
  <c r="J16" i="1"/>
  <c r="K16" i="1" s="1"/>
  <c r="J24" i="1"/>
  <c r="K24" i="1" s="1"/>
  <c r="J28" i="1"/>
  <c r="K28" i="1" s="1"/>
  <c r="J36" i="1"/>
  <c r="K36" i="1" s="1"/>
  <c r="R177" i="1"/>
  <c r="R206" i="1"/>
  <c r="R221" i="1"/>
  <c r="R257" i="1"/>
  <c r="R269" i="1"/>
  <c r="R280" i="1"/>
  <c r="R329" i="1"/>
  <c r="R308" i="1"/>
  <c r="R340" i="1"/>
  <c r="R383" i="1"/>
  <c r="L51" i="1"/>
  <c r="N52" i="1" s="1"/>
  <c r="R142" i="1"/>
  <c r="R178" i="1"/>
  <c r="R212" i="1"/>
  <c r="R230" i="1"/>
  <c r="J240" i="1"/>
  <c r="K240" i="1" s="1"/>
  <c r="R261" i="1"/>
  <c r="R265" i="1"/>
  <c r="R313" i="1"/>
  <c r="R295" i="1"/>
  <c r="R298" i="1"/>
  <c r="R302" i="1"/>
  <c r="R324" i="1"/>
  <c r="R337" i="1"/>
  <c r="R347" i="1"/>
  <c r="R377" i="1"/>
  <c r="R395" i="1"/>
  <c r="R423" i="1"/>
  <c r="R417" i="1"/>
  <c r="R239" i="1"/>
  <c r="R258" i="1"/>
  <c r="R57" i="1"/>
  <c r="R66" i="1"/>
  <c r="R75" i="1"/>
  <c r="R120" i="1"/>
  <c r="R129" i="1"/>
  <c r="R249" i="1"/>
  <c r="J74" i="1"/>
  <c r="K74" i="1" s="1"/>
  <c r="J43" i="1"/>
  <c r="K43" i="1" s="1"/>
  <c r="J46" i="1"/>
  <c r="K46" i="1" s="1"/>
  <c r="J49" i="1"/>
  <c r="K49" i="1" s="1"/>
  <c r="R54" i="1"/>
  <c r="R63" i="1"/>
  <c r="R72" i="1"/>
  <c r="R81" i="1"/>
  <c r="R90" i="1"/>
  <c r="R99" i="1"/>
  <c r="R108" i="1"/>
  <c r="R117" i="1"/>
  <c r="R126" i="1"/>
  <c r="R155" i="1"/>
  <c r="R156" i="1"/>
  <c r="R168" i="1"/>
  <c r="R182" i="1"/>
  <c r="R186" i="1"/>
  <c r="R204" i="1"/>
  <c r="R243" i="1"/>
  <c r="R248" i="1"/>
  <c r="R252" i="1"/>
  <c r="R275" i="1"/>
  <c r="R283" i="1"/>
  <c r="R368" i="1"/>
  <c r="R339" i="1"/>
  <c r="R437" i="1"/>
  <c r="R465" i="1"/>
  <c r="R233" i="1"/>
  <c r="R291" i="1"/>
  <c r="R384" i="1"/>
  <c r="R401" i="1"/>
  <c r="J211" i="1"/>
  <c r="K211" i="1" s="1"/>
  <c r="R227" i="1"/>
  <c r="J232" i="1"/>
  <c r="K232" i="1" s="1"/>
  <c r="R286" i="1"/>
  <c r="R306" i="1"/>
  <c r="R385" i="1"/>
  <c r="R242" i="1"/>
  <c r="R285" i="1"/>
  <c r="R345" i="1"/>
  <c r="R357" i="1"/>
  <c r="R322" i="1"/>
  <c r="R342" i="1"/>
  <c r="R392" i="1"/>
  <c r="R396" i="1"/>
  <c r="R464" i="1"/>
  <c r="R485" i="1"/>
  <c r="R251" i="1"/>
  <c r="J259" i="1"/>
  <c r="K259" i="1" s="1"/>
  <c r="R310" i="1"/>
  <c r="R330" i="1"/>
  <c r="R364" i="1"/>
  <c r="R365" i="1"/>
  <c r="R427" i="1"/>
  <c r="R462" i="1"/>
  <c r="R491" i="1"/>
  <c r="J7" i="1"/>
  <c r="K7" i="1" s="1"/>
  <c r="J11" i="1"/>
  <c r="K11" i="1" s="1"/>
  <c r="J15" i="1"/>
  <c r="K15" i="1" s="1"/>
  <c r="J19" i="1"/>
  <c r="K19" i="1" s="1"/>
  <c r="J23" i="1"/>
  <c r="K23" i="1" s="1"/>
  <c r="J27" i="1"/>
  <c r="K27" i="1" s="1"/>
  <c r="J31" i="1"/>
  <c r="K31" i="1" s="1"/>
  <c r="J35" i="1"/>
  <c r="K35" i="1" s="1"/>
  <c r="R153" i="1"/>
  <c r="R209" i="1"/>
  <c r="J214" i="1"/>
  <c r="K214" i="1" s="1"/>
  <c r="R236" i="1"/>
  <c r="R279" i="1"/>
  <c r="R316" i="1"/>
  <c r="R321" i="1"/>
  <c r="R533" i="1"/>
  <c r="R568" i="1"/>
  <c r="R254" i="1"/>
  <c r="R263" i="1"/>
  <c r="J208" i="1"/>
  <c r="K208" i="1" s="1"/>
  <c r="R326" i="1"/>
  <c r="R361" i="1"/>
  <c r="R335" i="1"/>
  <c r="R348" i="1"/>
  <c r="J351" i="1"/>
  <c r="K351" i="1" s="1"/>
  <c r="R352" i="1"/>
  <c r="R387" i="1"/>
  <c r="R422" i="1"/>
  <c r="R388" i="1"/>
  <c r="R425" i="1"/>
  <c r="R531" i="1"/>
  <c r="R355" i="1"/>
  <c r="R359" i="1"/>
  <c r="R376" i="1"/>
  <c r="R413" i="1"/>
  <c r="R420" i="1"/>
  <c r="J315" i="1"/>
  <c r="K315" i="1" s="1"/>
  <c r="R334" i="1"/>
  <c r="R386" i="1"/>
  <c r="R408" i="1"/>
  <c r="R416" i="1"/>
  <c r="R450" i="1"/>
  <c r="R419" i="1"/>
  <c r="R421" i="1"/>
  <c r="R456" i="1"/>
  <c r="R452" i="1"/>
  <c r="R554" i="1"/>
  <c r="R589" i="1"/>
  <c r="R581" i="1"/>
  <c r="R442" i="1"/>
  <c r="R477" i="1"/>
  <c r="R317" i="1"/>
  <c r="R351" i="1"/>
  <c r="R354" i="1"/>
  <c r="R389" i="1"/>
  <c r="R429" i="1"/>
  <c r="R471" i="1"/>
  <c r="R510" i="1"/>
  <c r="R358" i="1"/>
  <c r="R393" i="1"/>
  <c r="R406" i="1"/>
  <c r="R441" i="1"/>
  <c r="R431" i="1"/>
  <c r="R474" i="1"/>
  <c r="R414" i="1"/>
  <c r="R459" i="1"/>
  <c r="R428" i="1"/>
  <c r="R479" i="1"/>
  <c r="R444" i="1"/>
  <c r="R487" i="1"/>
  <c r="R489" i="1"/>
  <c r="R454" i="1"/>
  <c r="R346" i="1"/>
  <c r="R366" i="1"/>
  <c r="R468" i="1"/>
  <c r="R448" i="1"/>
  <c r="R483" i="1"/>
  <c r="R529" i="1"/>
  <c r="R549" i="1"/>
  <c r="R557" i="1"/>
  <c r="R548" i="1"/>
  <c r="R563" i="1"/>
  <c r="R350" i="1"/>
  <c r="R390" i="1"/>
  <c r="R394" i="1"/>
  <c r="R430" i="1"/>
  <c r="R443" i="1"/>
  <c r="R375" i="1"/>
  <c r="R399" i="1"/>
  <c r="R445" i="1"/>
  <c r="R482" i="1"/>
  <c r="R484" i="1"/>
  <c r="R451" i="1"/>
  <c r="R486" i="1"/>
  <c r="R453" i="1"/>
  <c r="R542" i="1"/>
  <c r="R577" i="1"/>
  <c r="R606" i="1"/>
  <c r="R641" i="1"/>
  <c r="R635" i="1"/>
  <c r="R458" i="1"/>
  <c r="R513" i="1"/>
  <c r="R519" i="1"/>
  <c r="R605" i="1"/>
  <c r="R583" i="1"/>
  <c r="R725" i="1"/>
  <c r="R738" i="1"/>
  <c r="R362" i="1"/>
  <c r="R374" i="1"/>
  <c r="R467" i="1"/>
  <c r="R470" i="1"/>
  <c r="R478" i="1"/>
  <c r="R506" i="1"/>
  <c r="R562" i="1"/>
  <c r="R596" i="1"/>
  <c r="V717" i="1"/>
  <c r="U717" i="1"/>
  <c r="J420" i="1"/>
  <c r="K420" i="1" s="1"/>
  <c r="R475" i="1"/>
  <c r="R512" i="1"/>
  <c r="R378" i="1"/>
  <c r="R379" i="1"/>
  <c r="R382" i="1"/>
  <c r="R409" i="1"/>
  <c r="R435" i="1"/>
  <c r="R460" i="1"/>
  <c r="R398" i="1"/>
  <c r="R412" i="1"/>
  <c r="R439" i="1"/>
  <c r="R473" i="1"/>
  <c r="R481" i="1"/>
  <c r="R446" i="1"/>
  <c r="R440" i="1"/>
  <c r="R469" i="1"/>
  <c r="R503" i="1"/>
  <c r="R490" i="1"/>
  <c r="R540" i="1"/>
  <c r="R575" i="1"/>
  <c r="R634" i="1"/>
  <c r="R432" i="1"/>
  <c r="R436" i="1"/>
  <c r="R466" i="1"/>
  <c r="R504" i="1"/>
  <c r="R515" i="1"/>
  <c r="R538" i="1"/>
  <c r="R572" i="1"/>
  <c r="R569" i="1"/>
  <c r="R497" i="1"/>
  <c r="R530" i="1"/>
  <c r="R418" i="1"/>
  <c r="R455" i="1"/>
  <c r="R594" i="1"/>
  <c r="R629" i="1"/>
  <c r="R472" i="1"/>
  <c r="R499" i="1"/>
  <c r="R534" i="1"/>
  <c r="R574" i="1"/>
  <c r="R476" i="1"/>
  <c r="R457" i="1"/>
  <c r="R526" i="1"/>
  <c r="R561" i="1"/>
  <c r="R539" i="1"/>
  <c r="R595" i="1"/>
  <c r="R415" i="1"/>
  <c r="R492" i="1"/>
  <c r="R622" i="1"/>
  <c r="R617" i="1"/>
  <c r="R652" i="1"/>
  <c r="R649" i="1"/>
  <c r="R424" i="1"/>
  <c r="R433" i="1"/>
  <c r="R498" i="1"/>
  <c r="R463" i="1"/>
  <c r="R494" i="1"/>
  <c r="R509" i="1"/>
  <c r="R514" i="1"/>
  <c r="R521" i="1"/>
  <c r="R541" i="1"/>
  <c r="R582" i="1"/>
  <c r="R666" i="1"/>
  <c r="R631" i="1"/>
  <c r="R658" i="1"/>
  <c r="R449" i="1"/>
  <c r="R511" i="1"/>
  <c r="R546" i="1"/>
  <c r="R524" i="1"/>
  <c r="R555" i="1"/>
  <c r="R493" i="1"/>
  <c r="R528" i="1"/>
  <c r="R532" i="1"/>
  <c r="R578" i="1"/>
  <c r="R602" i="1"/>
  <c r="R500" i="1"/>
  <c r="R488" i="1"/>
  <c r="R628" i="1"/>
  <c r="R593" i="1"/>
  <c r="R626" i="1"/>
  <c r="R623" i="1"/>
  <c r="R670" i="1"/>
  <c r="R669" i="1"/>
  <c r="R667" i="1"/>
  <c r="R662" i="1"/>
  <c r="R661" i="1"/>
  <c r="U713" i="1"/>
  <c r="V713" i="1"/>
  <c r="R736" i="1"/>
  <c r="R508" i="1"/>
  <c r="R544" i="1"/>
  <c r="R550" i="1"/>
  <c r="R573" i="1"/>
  <c r="R608" i="1"/>
  <c r="R585" i="1"/>
  <c r="R620" i="1"/>
  <c r="R682" i="1"/>
  <c r="R647" i="1"/>
  <c r="R690" i="1"/>
  <c r="R656" i="1"/>
  <c r="R687" i="1"/>
  <c r="R505" i="1"/>
  <c r="R518" i="1"/>
  <c r="R543" i="1"/>
  <c r="R547" i="1"/>
  <c r="R592" i="1"/>
  <c r="R640" i="1"/>
  <c r="R517" i="1"/>
  <c r="R552" i="1"/>
  <c r="R610" i="1"/>
  <c r="R580" i="1"/>
  <c r="R584" i="1"/>
  <c r="R619" i="1"/>
  <c r="R601" i="1"/>
  <c r="R739" i="1"/>
  <c r="R516" i="1"/>
  <c r="R495" i="1"/>
  <c r="J506" i="1"/>
  <c r="K506" i="1" s="1"/>
  <c r="R522" i="1"/>
  <c r="R527" i="1"/>
  <c r="R556" i="1"/>
  <c r="R559" i="1"/>
  <c r="R650" i="1"/>
  <c r="R616" i="1"/>
  <c r="R653" i="1"/>
  <c r="V714" i="1"/>
  <c r="U714" i="1"/>
  <c r="R523" i="1"/>
  <c r="R553" i="1"/>
  <c r="R565" i="1"/>
  <c r="R604" i="1"/>
  <c r="R588" i="1"/>
  <c r="R603" i="1"/>
  <c r="R630" i="1"/>
  <c r="R665" i="1"/>
  <c r="R729" i="1"/>
  <c r="R502" i="1"/>
  <c r="R520" i="1"/>
  <c r="R536" i="1"/>
  <c r="R537" i="1"/>
  <c r="R551" i="1"/>
  <c r="R571" i="1"/>
  <c r="R576" i="1"/>
  <c r="R597" i="1"/>
  <c r="R632" i="1"/>
  <c r="R496" i="1"/>
  <c r="R535" i="1"/>
  <c r="R586" i="1"/>
  <c r="R587" i="1"/>
  <c r="R648" i="1"/>
  <c r="R683" i="1"/>
  <c r="R719" i="1"/>
  <c r="R579" i="1"/>
  <c r="R614" i="1"/>
  <c r="R609" i="1"/>
  <c r="R643" i="1"/>
  <c r="R545" i="1"/>
  <c r="R560" i="1"/>
  <c r="R680" i="1"/>
  <c r="R564" i="1"/>
  <c r="J570" i="1"/>
  <c r="K570" i="1" s="1"/>
  <c r="R637" i="1"/>
  <c r="R726" i="1"/>
  <c r="R693" i="1"/>
  <c r="R590" i="1"/>
  <c r="R600" i="1"/>
  <c r="R611" i="1"/>
  <c r="R659" i="1"/>
  <c r="R625" i="1"/>
  <c r="R684" i="1"/>
  <c r="R744" i="1"/>
  <c r="R607" i="1"/>
  <c r="R613" i="1"/>
  <c r="R621" i="1"/>
  <c r="J492" i="1"/>
  <c r="K492" i="1" s="1"/>
  <c r="R598" i="1"/>
  <c r="J615" i="1"/>
  <c r="K615" i="1" s="1"/>
  <c r="R638" i="1"/>
  <c r="R673" i="1"/>
  <c r="R668" i="1"/>
  <c r="R570" i="1"/>
  <c r="R728" i="1"/>
  <c r="R591" i="1"/>
  <c r="J614" i="1"/>
  <c r="K614" i="1" s="1"/>
  <c r="R681" i="1"/>
  <c r="R646" i="1"/>
  <c r="R716" i="1"/>
  <c r="R723" i="1"/>
  <c r="R688" i="1"/>
  <c r="R709" i="1"/>
  <c r="R730" i="1"/>
  <c r="R567" i="1"/>
  <c r="R636" i="1"/>
  <c r="R671" i="1"/>
  <c r="R639" i="1"/>
  <c r="R674" i="1"/>
  <c r="R644" i="1"/>
  <c r="R664" i="1"/>
  <c r="R703" i="1"/>
  <c r="R618" i="1"/>
  <c r="J623" i="1"/>
  <c r="K623" i="1" s="1"/>
  <c r="R645" i="1"/>
  <c r="R722" i="1"/>
  <c r="R746" i="1"/>
  <c r="R745" i="1"/>
  <c r="R612" i="1"/>
  <c r="R675" i="1"/>
  <c r="R676" i="1"/>
  <c r="R710" i="1"/>
  <c r="R692" i="1"/>
  <c r="R694" i="1"/>
  <c r="R743" i="1"/>
  <c r="R735" i="1"/>
  <c r="R654" i="1"/>
  <c r="R707" i="1"/>
  <c r="R679" i="1"/>
  <c r="R698" i="1"/>
  <c r="R731" i="1"/>
  <c r="R700" i="1"/>
  <c r="R708" i="1"/>
  <c r="R740" i="1"/>
  <c r="R655" i="1"/>
  <c r="R627" i="1"/>
  <c r="R702" i="1"/>
  <c r="R685" i="1"/>
  <c r="R724" i="1"/>
  <c r="R747" i="1"/>
  <c r="R749" i="1"/>
  <c r="R737" i="1"/>
  <c r="R615" i="1"/>
  <c r="R624" i="1"/>
  <c r="R633" i="1"/>
  <c r="R677" i="1"/>
  <c r="R642" i="1"/>
  <c r="R686" i="1"/>
  <c r="R651" i="1"/>
  <c r="R657" i="1"/>
  <c r="R672" i="1"/>
  <c r="R704" i="1"/>
  <c r="R678" i="1"/>
  <c r="R663" i="1"/>
  <c r="R689" i="1"/>
  <c r="R701" i="1"/>
  <c r="R734" i="1"/>
  <c r="R748" i="1"/>
  <c r="R712" i="1"/>
  <c r="R660" i="1"/>
  <c r="R720" i="1"/>
  <c r="R696" i="1"/>
  <c r="R705" i="1"/>
  <c r="R711" i="1"/>
  <c r="R715" i="1"/>
  <c r="R750" i="1"/>
  <c r="R732" i="1"/>
  <c r="R699" i="1"/>
  <c r="R741" i="1"/>
  <c r="R718" i="1"/>
  <c r="R697" i="1"/>
  <c r="R733" i="1"/>
  <c r="R691" i="1"/>
  <c r="R727" i="1"/>
  <c r="R706" i="1"/>
  <c r="R742" i="1"/>
  <c r="R721" i="1"/>
  <c r="V45" i="1"/>
  <c r="U45" i="1"/>
  <c r="L6" i="1"/>
  <c r="V46" i="1"/>
  <c r="U46" i="1"/>
  <c r="V49" i="1"/>
  <c r="U49" i="1"/>
  <c r="V615" i="1" l="1"/>
  <c r="U615" i="1"/>
  <c r="V728" i="1"/>
  <c r="U728" i="1"/>
  <c r="V580" i="1"/>
  <c r="U580" i="1"/>
  <c r="V602" i="1"/>
  <c r="U602" i="1"/>
  <c r="V396" i="1"/>
  <c r="U396" i="1"/>
  <c r="U341" i="1"/>
  <c r="V341" i="1"/>
  <c r="V360" i="1"/>
  <c r="U360" i="1"/>
  <c r="V309" i="1"/>
  <c r="U309" i="1"/>
  <c r="V220" i="1"/>
  <c r="U220" i="1"/>
  <c r="V114" i="1"/>
  <c r="U114" i="1"/>
  <c r="V737" i="1"/>
  <c r="U737" i="1"/>
  <c r="V636" i="1"/>
  <c r="U636" i="1"/>
  <c r="V545" i="1"/>
  <c r="U545" i="1"/>
  <c r="V610" i="1"/>
  <c r="U610" i="1"/>
  <c r="V578" i="1"/>
  <c r="U578" i="1"/>
  <c r="U475" i="1"/>
  <c r="V475" i="1"/>
  <c r="U350" i="1"/>
  <c r="V350" i="1"/>
  <c r="V554" i="1"/>
  <c r="U554" i="1"/>
  <c r="U236" i="1"/>
  <c r="V236" i="1"/>
  <c r="V129" i="1"/>
  <c r="U129" i="1"/>
  <c r="U206" i="1"/>
  <c r="V206" i="1"/>
  <c r="U349" i="1"/>
  <c r="V349" i="1"/>
  <c r="V303" i="1"/>
  <c r="U303" i="1"/>
  <c r="V282" i="1"/>
  <c r="U282" i="1"/>
  <c r="V281" i="1"/>
  <c r="U281" i="1"/>
  <c r="V194" i="1"/>
  <c r="U194" i="1"/>
  <c r="V68" i="1"/>
  <c r="U68" i="1"/>
  <c r="V173" i="1"/>
  <c r="U173" i="1"/>
  <c r="V711" i="1"/>
  <c r="U711" i="1"/>
  <c r="U722" i="1"/>
  <c r="V722" i="1"/>
  <c r="V609" i="1"/>
  <c r="U609" i="1"/>
  <c r="V521" i="1"/>
  <c r="U521" i="1"/>
  <c r="V436" i="1"/>
  <c r="U436" i="1"/>
  <c r="V427" i="1"/>
  <c r="U427" i="1"/>
  <c r="V81" i="1"/>
  <c r="U81" i="1"/>
  <c r="U381" i="1"/>
  <c r="V381" i="1"/>
  <c r="V56" i="1"/>
  <c r="U56" i="1"/>
  <c r="V161" i="1"/>
  <c r="U161" i="1"/>
  <c r="V160" i="1"/>
  <c r="U160" i="1"/>
  <c r="U724" i="1"/>
  <c r="V724" i="1"/>
  <c r="V709" i="1"/>
  <c r="U709" i="1"/>
  <c r="V614" i="1"/>
  <c r="U614" i="1"/>
  <c r="V604" i="1"/>
  <c r="U604" i="1"/>
  <c r="U412" i="1"/>
  <c r="V412" i="1"/>
  <c r="V484" i="1"/>
  <c r="U484" i="1"/>
  <c r="V326" i="1"/>
  <c r="U326" i="1"/>
  <c r="U365" i="1"/>
  <c r="V365" i="1"/>
  <c r="V72" i="1"/>
  <c r="U72" i="1"/>
  <c r="V298" i="1"/>
  <c r="U298" i="1"/>
  <c r="V266" i="1"/>
  <c r="U266" i="1"/>
  <c r="V438" i="1"/>
  <c r="U438" i="1"/>
  <c r="U344" i="1"/>
  <c r="V344" i="1"/>
  <c r="V140" i="1"/>
  <c r="U140" i="1"/>
  <c r="V498" i="1"/>
  <c r="U498" i="1"/>
  <c r="U526" i="1"/>
  <c r="V526" i="1"/>
  <c r="V635" i="1"/>
  <c r="U635" i="1"/>
  <c r="V375" i="1"/>
  <c r="U375" i="1"/>
  <c r="U448" i="1"/>
  <c r="V448" i="1"/>
  <c r="V317" i="1"/>
  <c r="U317" i="1"/>
  <c r="U437" i="1"/>
  <c r="V437" i="1"/>
  <c r="U329" i="1"/>
  <c r="V329" i="1"/>
  <c r="U343" i="1"/>
  <c r="V343" i="1"/>
  <c r="U369" i="1"/>
  <c r="V369" i="1"/>
  <c r="U267" i="1"/>
  <c r="V267" i="1"/>
  <c r="V149" i="1"/>
  <c r="U149" i="1"/>
  <c r="V289" i="1"/>
  <c r="U289" i="1"/>
  <c r="V732" i="1"/>
  <c r="U732" i="1"/>
  <c r="U731" i="1"/>
  <c r="V731" i="1"/>
  <c r="V650" i="1"/>
  <c r="U650" i="1"/>
  <c r="U666" i="1"/>
  <c r="V666" i="1"/>
  <c r="U362" i="1"/>
  <c r="V362" i="1"/>
  <c r="V454" i="1"/>
  <c r="U454" i="1"/>
  <c r="V347" i="1"/>
  <c r="U347" i="1"/>
  <c r="V287" i="1"/>
  <c r="U287" i="1"/>
  <c r="V60" i="1"/>
  <c r="U60" i="1"/>
  <c r="V226" i="1"/>
  <c r="U226" i="1"/>
  <c r="V663" i="1"/>
  <c r="U663" i="1"/>
  <c r="V745" i="1"/>
  <c r="U745" i="1"/>
  <c r="U625" i="1"/>
  <c r="V625" i="1"/>
  <c r="V617" i="1"/>
  <c r="U617" i="1"/>
  <c r="U481" i="1"/>
  <c r="V481" i="1"/>
  <c r="V453" i="1"/>
  <c r="U453" i="1"/>
  <c r="V358" i="1"/>
  <c r="U358" i="1"/>
  <c r="V348" i="1"/>
  <c r="U348" i="1"/>
  <c r="V392" i="1"/>
  <c r="U392" i="1"/>
  <c r="U99" i="1"/>
  <c r="V99" i="1"/>
  <c r="U142" i="1"/>
  <c r="V142" i="1"/>
  <c r="U296" i="1"/>
  <c r="V296" i="1"/>
  <c r="U311" i="1"/>
  <c r="V311" i="1"/>
  <c r="V103" i="1"/>
  <c r="U103" i="1"/>
  <c r="V169" i="1"/>
  <c r="U169" i="1"/>
  <c r="V725" i="1"/>
  <c r="U725" i="1"/>
  <c r="V487" i="1"/>
  <c r="U487" i="1"/>
  <c r="U335" i="1"/>
  <c r="V335" i="1"/>
  <c r="V284" i="1"/>
  <c r="U284" i="1"/>
  <c r="V380" i="1"/>
  <c r="U380" i="1"/>
  <c r="U353" i="1"/>
  <c r="V353" i="1"/>
  <c r="V747" i="1"/>
  <c r="U747" i="1"/>
  <c r="V611" i="1"/>
  <c r="U611" i="1"/>
  <c r="V527" i="1"/>
  <c r="U527" i="1"/>
  <c r="V528" i="1"/>
  <c r="U528" i="1"/>
  <c r="U439" i="1"/>
  <c r="V439" i="1"/>
  <c r="V548" i="1"/>
  <c r="U548" i="1"/>
  <c r="V359" i="1"/>
  <c r="U359" i="1"/>
  <c r="V322" i="1"/>
  <c r="U322" i="1"/>
  <c r="V302" i="1"/>
  <c r="U302" i="1"/>
  <c r="U672" i="1"/>
  <c r="V672" i="1"/>
  <c r="V645" i="1"/>
  <c r="U645" i="1"/>
  <c r="V608" i="1"/>
  <c r="U608" i="1"/>
  <c r="V509" i="1"/>
  <c r="U509" i="1"/>
  <c r="V634" i="1"/>
  <c r="U634" i="1"/>
  <c r="V519" i="1"/>
  <c r="U519" i="1"/>
  <c r="V428" i="1"/>
  <c r="U428" i="1"/>
  <c r="U291" i="1"/>
  <c r="V291" i="1"/>
  <c r="V57" i="1"/>
  <c r="U57" i="1"/>
  <c r="V246" i="1"/>
  <c r="U246" i="1"/>
  <c r="V217" i="1"/>
  <c r="U217" i="1"/>
  <c r="V123" i="1"/>
  <c r="U123" i="1"/>
  <c r="U144" i="1"/>
  <c r="V144" i="1"/>
  <c r="U138" i="1"/>
  <c r="V138" i="1"/>
  <c r="V720" i="1"/>
  <c r="U720" i="1"/>
  <c r="V743" i="1"/>
  <c r="U743" i="1"/>
  <c r="U719" i="1"/>
  <c r="V719" i="1"/>
  <c r="V623" i="1"/>
  <c r="U623" i="1"/>
  <c r="V539" i="1"/>
  <c r="U539" i="1"/>
  <c r="U562" i="1"/>
  <c r="V562" i="1"/>
  <c r="U330" i="1"/>
  <c r="V330" i="1"/>
  <c r="V182" i="1"/>
  <c r="U182" i="1"/>
  <c r="V313" i="1"/>
  <c r="U313" i="1"/>
  <c r="V215" i="1"/>
  <c r="U215" i="1"/>
  <c r="V216" i="1"/>
  <c r="U216" i="1"/>
  <c r="U293" i="1"/>
  <c r="V293" i="1"/>
  <c r="V241" i="1"/>
  <c r="U241" i="1"/>
  <c r="V106" i="1"/>
  <c r="U106" i="1"/>
  <c r="V733" i="1"/>
  <c r="U733" i="1"/>
  <c r="V703" i="1"/>
  <c r="U703" i="1"/>
  <c r="V537" i="1"/>
  <c r="U537" i="1"/>
  <c r="V546" i="1"/>
  <c r="U546" i="1"/>
  <c r="U506" i="1"/>
  <c r="V506" i="1"/>
  <c r="V399" i="1"/>
  <c r="U399" i="1"/>
  <c r="V351" i="1"/>
  <c r="U351" i="1"/>
  <c r="V242" i="1"/>
  <c r="U242" i="1"/>
  <c r="U141" i="1"/>
  <c r="V141" i="1"/>
  <c r="V370" i="1"/>
  <c r="U370" i="1"/>
  <c r="U64" i="1"/>
  <c r="V64" i="1"/>
  <c r="V327" i="1"/>
  <c r="U327" i="1"/>
  <c r="V642" i="1"/>
  <c r="U642" i="1"/>
  <c r="U664" i="1"/>
  <c r="V664" i="1"/>
  <c r="U646" i="1"/>
  <c r="V646" i="1"/>
  <c r="V621" i="1"/>
  <c r="U621" i="1"/>
  <c r="V536" i="1"/>
  <c r="U536" i="1"/>
  <c r="V739" i="1"/>
  <c r="U739" i="1"/>
  <c r="U544" i="1"/>
  <c r="V544" i="1"/>
  <c r="V718" i="1"/>
  <c r="U718" i="1"/>
  <c r="V748" i="1"/>
  <c r="U748" i="1"/>
  <c r="V677" i="1"/>
  <c r="U677" i="1"/>
  <c r="V740" i="1"/>
  <c r="U740" i="1"/>
  <c r="V710" i="1"/>
  <c r="U710" i="1"/>
  <c r="V644" i="1"/>
  <c r="U644" i="1"/>
  <c r="V613" i="1"/>
  <c r="U613" i="1"/>
  <c r="V601" i="1"/>
  <c r="U601" i="1"/>
  <c r="U505" i="1"/>
  <c r="V505" i="1"/>
  <c r="U508" i="1"/>
  <c r="V508" i="1"/>
  <c r="V628" i="1"/>
  <c r="U628" i="1"/>
  <c r="U433" i="1"/>
  <c r="V433" i="1"/>
  <c r="V569" i="1"/>
  <c r="U569" i="1"/>
  <c r="V503" i="1"/>
  <c r="U503" i="1"/>
  <c r="V382" i="1"/>
  <c r="U382" i="1"/>
  <c r="V641" i="1"/>
  <c r="U641" i="1"/>
  <c r="V443" i="1"/>
  <c r="U443" i="1"/>
  <c r="V468" i="1"/>
  <c r="U468" i="1"/>
  <c r="V306" i="1"/>
  <c r="U306" i="1"/>
  <c r="U339" i="1"/>
  <c r="V339" i="1"/>
  <c r="V423" i="1"/>
  <c r="U423" i="1"/>
  <c r="U280" i="1"/>
  <c r="V280" i="1"/>
  <c r="V314" i="1"/>
  <c r="U314" i="1"/>
  <c r="V371" i="1"/>
  <c r="U371" i="1"/>
  <c r="V174" i="1"/>
  <c r="U174" i="1"/>
  <c r="V101" i="1"/>
  <c r="U101" i="1"/>
  <c r="V323" i="1"/>
  <c r="U323" i="1"/>
  <c r="V70" i="1"/>
  <c r="U70" i="1"/>
  <c r="U367" i="1"/>
  <c r="V367" i="1"/>
  <c r="U171" i="1"/>
  <c r="V171" i="1"/>
  <c r="V299" i="1"/>
  <c r="U299" i="1"/>
  <c r="V80" i="1"/>
  <c r="U80" i="1"/>
  <c r="V237" i="1"/>
  <c r="U237" i="1"/>
  <c r="V78" i="1"/>
  <c r="U78" i="1"/>
  <c r="V715" i="1"/>
  <c r="U715" i="1"/>
  <c r="V746" i="1"/>
  <c r="U746" i="1"/>
  <c r="V643" i="1"/>
  <c r="U643" i="1"/>
  <c r="V603" i="1"/>
  <c r="U603" i="1"/>
  <c r="V552" i="1"/>
  <c r="U552" i="1"/>
  <c r="U532" i="1"/>
  <c r="V532" i="1"/>
  <c r="U622" i="1"/>
  <c r="V622" i="1"/>
  <c r="V452" i="1"/>
  <c r="U452" i="1"/>
  <c r="V376" i="1"/>
  <c r="U376" i="1"/>
  <c r="U324" i="1"/>
  <c r="V324" i="1"/>
  <c r="V312" i="1"/>
  <c r="U312" i="1"/>
  <c r="U305" i="1"/>
  <c r="V305" i="1"/>
  <c r="U183" i="1"/>
  <c r="V183" i="1"/>
  <c r="V391" i="1"/>
  <c r="U391" i="1"/>
  <c r="V730" i="1"/>
  <c r="U730" i="1"/>
  <c r="V620" i="1"/>
  <c r="U620" i="1"/>
  <c r="V492" i="1"/>
  <c r="U492" i="1"/>
  <c r="V209" i="1"/>
  <c r="U209" i="1"/>
  <c r="V75" i="1"/>
  <c r="U75" i="1"/>
  <c r="V245" i="1"/>
  <c r="U245" i="1"/>
  <c r="V434" i="1"/>
  <c r="U434" i="1"/>
  <c r="V288" i="1"/>
  <c r="U288" i="1"/>
  <c r="U333" i="1"/>
  <c r="V333" i="1"/>
  <c r="U130" i="1"/>
  <c r="V130" i="1"/>
  <c r="V235" i="1"/>
  <c r="U235" i="1"/>
  <c r="V638" i="1"/>
  <c r="U638" i="1"/>
  <c r="V669" i="1"/>
  <c r="U669" i="1"/>
  <c r="V605" i="1"/>
  <c r="U605" i="1"/>
  <c r="V429" i="1"/>
  <c r="U429" i="1"/>
  <c r="V355" i="1"/>
  <c r="U355" i="1"/>
  <c r="U153" i="1"/>
  <c r="V153" i="1"/>
  <c r="U357" i="1"/>
  <c r="V357" i="1"/>
  <c r="V204" i="1"/>
  <c r="U204" i="1"/>
  <c r="U165" i="1"/>
  <c r="V165" i="1"/>
  <c r="V336" i="1"/>
  <c r="U336" i="1"/>
  <c r="U148" i="1"/>
  <c r="V148" i="1"/>
  <c r="V52" i="1"/>
  <c r="U52" i="1"/>
  <c r="U159" i="1"/>
  <c r="V159" i="1"/>
  <c r="U307" i="1"/>
  <c r="V307" i="1"/>
  <c r="U151" i="1"/>
  <c r="V151" i="1"/>
  <c r="V735" i="1"/>
  <c r="U735" i="1"/>
  <c r="V571" i="1"/>
  <c r="U571" i="1"/>
  <c r="U455" i="1"/>
  <c r="V455" i="1"/>
  <c r="U345" i="1"/>
  <c r="V345" i="1"/>
  <c r="V188" i="1"/>
  <c r="U188" i="1"/>
  <c r="V234" i="1"/>
  <c r="U234" i="1"/>
  <c r="V154" i="1"/>
  <c r="U154" i="1"/>
  <c r="U189" i="1"/>
  <c r="V189" i="1"/>
  <c r="U651" i="1"/>
  <c r="V651" i="1"/>
  <c r="V618" i="1"/>
  <c r="U618" i="1"/>
  <c r="U553" i="1"/>
  <c r="V553" i="1"/>
  <c r="V573" i="1"/>
  <c r="U573" i="1"/>
  <c r="V575" i="1"/>
  <c r="U575" i="1"/>
  <c r="U285" i="1"/>
  <c r="V285" i="1"/>
  <c r="V340" i="1"/>
  <c r="U340" i="1"/>
  <c r="U147" i="1"/>
  <c r="V147" i="1"/>
  <c r="U205" i="1"/>
  <c r="V205" i="1"/>
  <c r="U397" i="1"/>
  <c r="V397" i="1"/>
  <c r="V85" i="1"/>
  <c r="U85" i="1"/>
  <c r="U686" i="1"/>
  <c r="V686" i="1"/>
  <c r="U683" i="1"/>
  <c r="V683" i="1"/>
  <c r="V626" i="1"/>
  <c r="U626" i="1"/>
  <c r="V561" i="1"/>
  <c r="U561" i="1"/>
  <c r="V435" i="1"/>
  <c r="U435" i="1"/>
  <c r="V483" i="1"/>
  <c r="U483" i="1"/>
  <c r="U310" i="1"/>
  <c r="V310" i="1"/>
  <c r="V308" i="1"/>
  <c r="U308" i="1"/>
  <c r="V332" i="1"/>
  <c r="U332" i="1"/>
  <c r="U195" i="1"/>
  <c r="V195" i="1"/>
  <c r="V110" i="1"/>
  <c r="U110" i="1"/>
  <c r="V741" i="1"/>
  <c r="U741" i="1"/>
  <c r="U734" i="1"/>
  <c r="V734" i="1"/>
  <c r="U633" i="1"/>
  <c r="V633" i="1"/>
  <c r="U674" i="1"/>
  <c r="V674" i="1"/>
  <c r="U502" i="1"/>
  <c r="V502" i="1"/>
  <c r="V619" i="1"/>
  <c r="U619" i="1"/>
  <c r="V736" i="1"/>
  <c r="U736" i="1"/>
  <c r="U488" i="1"/>
  <c r="V488" i="1"/>
  <c r="V424" i="1"/>
  <c r="U424" i="1"/>
  <c r="V572" i="1"/>
  <c r="U572" i="1"/>
  <c r="V379" i="1"/>
  <c r="U379" i="1"/>
  <c r="V467" i="1"/>
  <c r="U467" i="1"/>
  <c r="U430" i="1"/>
  <c r="V430" i="1"/>
  <c r="U366" i="1"/>
  <c r="V366" i="1"/>
  <c r="V441" i="1"/>
  <c r="U441" i="1"/>
  <c r="U442" i="1"/>
  <c r="V442" i="1"/>
  <c r="U334" i="1"/>
  <c r="V334" i="1"/>
  <c r="V387" i="1"/>
  <c r="U387" i="1"/>
  <c r="V321" i="1"/>
  <c r="U321" i="1"/>
  <c r="U485" i="1"/>
  <c r="V485" i="1"/>
  <c r="V286" i="1"/>
  <c r="U286" i="1"/>
  <c r="V368" i="1"/>
  <c r="U368" i="1"/>
  <c r="V126" i="1"/>
  <c r="U126" i="1"/>
  <c r="V395" i="1"/>
  <c r="U395" i="1"/>
  <c r="U269" i="1"/>
  <c r="V269" i="1"/>
  <c r="U292" i="1"/>
  <c r="V292" i="1"/>
  <c r="V372" i="1"/>
  <c r="U372" i="1"/>
  <c r="V162" i="1"/>
  <c r="U162" i="1"/>
  <c r="V300" i="1"/>
  <c r="U300" i="1"/>
  <c r="V164" i="1"/>
  <c r="U164" i="1"/>
  <c r="V65" i="1"/>
  <c r="U65" i="1"/>
  <c r="V244" i="1"/>
  <c r="U244" i="1"/>
  <c r="U301" i="1"/>
  <c r="V301" i="1"/>
  <c r="V170" i="1"/>
  <c r="U170" i="1"/>
  <c r="V219" i="1"/>
  <c r="U219" i="1"/>
  <c r="U132" i="1"/>
  <c r="V132" i="1"/>
  <c r="V612" i="1"/>
  <c r="U612" i="1"/>
  <c r="V665" i="1"/>
  <c r="U665" i="1"/>
  <c r="V446" i="1"/>
  <c r="U446" i="1"/>
  <c r="V542" i="1"/>
  <c r="U542" i="1"/>
  <c r="U393" i="1"/>
  <c r="V393" i="1"/>
  <c r="U249" i="1"/>
  <c r="V249" i="1"/>
  <c r="U221" i="1"/>
  <c r="V221" i="1"/>
  <c r="V338" i="1"/>
  <c r="U338" i="1"/>
  <c r="V247" i="1"/>
  <c r="U247" i="1"/>
  <c r="U698" i="1"/>
  <c r="V698" i="1"/>
  <c r="V570" i="1"/>
  <c r="U570" i="1"/>
  <c r="U630" i="1"/>
  <c r="V630" i="1"/>
  <c r="U582" i="1"/>
  <c r="V582" i="1"/>
  <c r="V504" i="1"/>
  <c r="U504" i="1"/>
  <c r="V413" i="1"/>
  <c r="U413" i="1"/>
  <c r="U337" i="1"/>
  <c r="V337" i="1"/>
  <c r="V111" i="1"/>
  <c r="U111" i="1"/>
  <c r="V210" i="1"/>
  <c r="U210" i="1"/>
  <c r="V92" i="1"/>
  <c r="U92" i="1"/>
  <c r="V721" i="1"/>
  <c r="U721" i="1"/>
  <c r="U567" i="1"/>
  <c r="V567" i="1"/>
  <c r="V632" i="1"/>
  <c r="U632" i="1"/>
  <c r="V556" i="1"/>
  <c r="U556" i="1"/>
  <c r="V682" i="1"/>
  <c r="U682" i="1"/>
  <c r="U541" i="1"/>
  <c r="V541" i="1"/>
  <c r="U466" i="1"/>
  <c r="V466" i="1"/>
  <c r="V486" i="1"/>
  <c r="U486" i="1"/>
  <c r="V342" i="1"/>
  <c r="U342" i="1"/>
  <c r="V120" i="1"/>
  <c r="U120" i="1"/>
  <c r="M51" i="1"/>
  <c r="O51" i="1" s="1"/>
  <c r="P51" i="1" s="1"/>
  <c r="L52" i="1"/>
  <c r="V304" i="1"/>
  <c r="U304" i="1"/>
  <c r="U320" i="1"/>
  <c r="V320" i="1"/>
  <c r="V166" i="1"/>
  <c r="U166" i="1"/>
  <c r="U742" i="1"/>
  <c r="V742" i="1"/>
  <c r="V673" i="1"/>
  <c r="U673" i="1"/>
  <c r="V629" i="1"/>
  <c r="U629" i="1"/>
  <c r="V444" i="1"/>
  <c r="U444" i="1"/>
  <c r="U361" i="1"/>
  <c r="V361" i="1"/>
  <c r="V243" i="1"/>
  <c r="U243" i="1"/>
  <c r="U139" i="1"/>
  <c r="V139" i="1"/>
  <c r="V318" i="1"/>
  <c r="U318" i="1"/>
  <c r="U727" i="1"/>
  <c r="V727" i="1"/>
  <c r="V685" i="1"/>
  <c r="U685" i="1"/>
  <c r="V565" i="1"/>
  <c r="U565" i="1"/>
  <c r="U482" i="1"/>
  <c r="V482" i="1"/>
  <c r="U389" i="1"/>
  <c r="V389" i="1"/>
  <c r="V364" i="1"/>
  <c r="U364" i="1"/>
  <c r="U295" i="1"/>
  <c r="V295" i="1"/>
  <c r="V250" i="1"/>
  <c r="U250" i="1"/>
  <c r="U297" i="1"/>
  <c r="V297" i="1"/>
  <c r="V702" i="1"/>
  <c r="U702" i="1"/>
  <c r="V723" i="1"/>
  <c r="U723" i="1"/>
  <c r="V551" i="1"/>
  <c r="U551" i="1"/>
  <c r="V547" i="1"/>
  <c r="U547" i="1"/>
  <c r="V524" i="1"/>
  <c r="U524" i="1"/>
  <c r="V418" i="1"/>
  <c r="U418" i="1"/>
  <c r="U445" i="1"/>
  <c r="V445" i="1"/>
  <c r="V354" i="1"/>
  <c r="U354" i="1"/>
  <c r="V233" i="1"/>
  <c r="U233" i="1"/>
  <c r="V222" i="1"/>
  <c r="U222" i="1"/>
  <c r="V116" i="1"/>
  <c r="U116" i="1"/>
  <c r="V79" i="1"/>
  <c r="U79" i="1"/>
  <c r="V356" i="1"/>
  <c r="U356" i="1"/>
  <c r="V627" i="1"/>
  <c r="U627" i="1"/>
  <c r="V716" i="1"/>
  <c r="U716" i="1"/>
  <c r="V726" i="1"/>
  <c r="U726" i="1"/>
  <c r="U463" i="1"/>
  <c r="V463" i="1"/>
  <c r="V540" i="1"/>
  <c r="U540" i="1"/>
  <c r="U458" i="1"/>
  <c r="V458" i="1"/>
  <c r="V425" i="1"/>
  <c r="U425" i="1"/>
  <c r="U168" i="1"/>
  <c r="V168" i="1"/>
  <c r="V207" i="1"/>
  <c r="U207" i="1"/>
  <c r="V208" i="1"/>
  <c r="U208" i="1"/>
  <c r="V400" i="1"/>
  <c r="U400" i="1"/>
  <c r="V124" i="1"/>
  <c r="U124" i="1"/>
  <c r="U712" i="1"/>
  <c r="V712" i="1"/>
  <c r="V701" i="1"/>
  <c r="U701" i="1"/>
  <c r="U624" i="1"/>
  <c r="V624" i="1"/>
  <c r="V700" i="1"/>
  <c r="U700" i="1"/>
  <c r="U639" i="1"/>
  <c r="V639" i="1"/>
  <c r="V744" i="1"/>
  <c r="U744" i="1"/>
  <c r="U535" i="1"/>
  <c r="V535" i="1"/>
  <c r="V729" i="1"/>
  <c r="U729" i="1"/>
  <c r="V616" i="1"/>
  <c r="U616" i="1"/>
  <c r="V500" i="1"/>
  <c r="U500" i="1"/>
  <c r="U631" i="1"/>
  <c r="V631" i="1"/>
  <c r="V649" i="1"/>
  <c r="U649" i="1"/>
  <c r="U440" i="1"/>
  <c r="V440" i="1"/>
  <c r="V378" i="1"/>
  <c r="U378" i="1"/>
  <c r="U374" i="1"/>
  <c r="V374" i="1"/>
  <c r="U577" i="1"/>
  <c r="V577" i="1"/>
  <c r="V394" i="1"/>
  <c r="U394" i="1"/>
  <c r="U346" i="1"/>
  <c r="V346" i="1"/>
  <c r="U352" i="1"/>
  <c r="V352" i="1"/>
  <c r="U316" i="1"/>
  <c r="V316" i="1"/>
  <c r="V283" i="1"/>
  <c r="U283" i="1"/>
  <c r="U377" i="1"/>
  <c r="V377" i="1"/>
  <c r="U325" i="1"/>
  <c r="V325" i="1"/>
  <c r="U373" i="1"/>
  <c r="V373" i="1"/>
  <c r="V294" i="1"/>
  <c r="U294" i="1"/>
  <c r="V447" i="1"/>
  <c r="U447" i="1"/>
  <c r="U121" i="1"/>
  <c r="V121" i="1"/>
  <c r="V192" i="1"/>
  <c r="U192" i="1"/>
  <c r="V172" i="1"/>
  <c r="U172" i="1"/>
  <c r="V202" i="1"/>
  <c r="U202" i="1"/>
  <c r="L7" i="1"/>
  <c r="L53" i="1" l="1"/>
  <c r="M52" i="1"/>
  <c r="O52" i="1" s="1"/>
  <c r="P52" i="1" s="1"/>
  <c r="N53" i="1"/>
  <c r="L8" i="1"/>
  <c r="N55" i="1" l="1"/>
  <c r="L54" i="1"/>
  <c r="M53" i="1"/>
  <c r="O53" i="1" s="1"/>
  <c r="N54" i="1"/>
  <c r="L9" i="1"/>
  <c r="P53" i="1" l="1"/>
  <c r="M54" i="1"/>
  <c r="O54" i="1" s="1"/>
  <c r="L55" i="1"/>
  <c r="L10" i="1"/>
  <c r="P54" i="1" l="1"/>
  <c r="V53" i="1"/>
  <c r="U53" i="1"/>
  <c r="L56" i="1"/>
  <c r="M55" i="1"/>
  <c r="O55" i="1" s="1"/>
  <c r="P55" i="1" s="1"/>
  <c r="N57" i="1"/>
  <c r="N56" i="1"/>
  <c r="L11" i="1"/>
  <c r="V54" i="1" l="1"/>
  <c r="U54" i="1"/>
  <c r="L57" i="1"/>
  <c r="M56" i="1"/>
  <c r="O56" i="1" s="1"/>
  <c r="P56" i="1" s="1"/>
  <c r="L12" i="1"/>
  <c r="L58" i="1" l="1"/>
  <c r="M57" i="1"/>
  <c r="O57" i="1" s="1"/>
  <c r="P57" i="1" s="1"/>
  <c r="N58" i="1"/>
  <c r="L13" i="1"/>
  <c r="L59" i="1" l="1"/>
  <c r="M58" i="1"/>
  <c r="O58" i="1" s="1"/>
  <c r="P58" i="1" s="1"/>
  <c r="N59" i="1"/>
  <c r="L14" i="1"/>
  <c r="M59" i="1" l="1"/>
  <c r="O59" i="1" s="1"/>
  <c r="P59" i="1" s="1"/>
  <c r="L60" i="1"/>
  <c r="N60" i="1"/>
  <c r="L15" i="1"/>
  <c r="M60" i="1" l="1"/>
  <c r="O60" i="1" s="1"/>
  <c r="P60" i="1" s="1"/>
  <c r="L61" i="1"/>
  <c r="N61" i="1"/>
  <c r="L16" i="1"/>
  <c r="M61" i="1" l="1"/>
  <c r="O61" i="1" s="1"/>
  <c r="L62" i="1"/>
  <c r="N62" i="1"/>
  <c r="L17" i="1"/>
  <c r="P61" i="1" l="1"/>
  <c r="L63" i="1"/>
  <c r="M62" i="1"/>
  <c r="O62" i="1" s="1"/>
  <c r="N63" i="1"/>
  <c r="L18" i="1"/>
  <c r="P62" i="1" l="1"/>
  <c r="M63" i="1"/>
  <c r="O63" i="1" s="1"/>
  <c r="L64" i="1"/>
  <c r="N64" i="1"/>
  <c r="V61" i="1"/>
  <c r="U61" i="1"/>
  <c r="L19" i="1"/>
  <c r="L65" i="1" l="1"/>
  <c r="M64" i="1"/>
  <c r="O64" i="1" s="1"/>
  <c r="P64" i="1" s="1"/>
  <c r="N65" i="1"/>
  <c r="P63" i="1"/>
  <c r="V62" i="1"/>
  <c r="U62" i="1"/>
  <c r="L20" i="1"/>
  <c r="V63" i="1" l="1"/>
  <c r="U63" i="1"/>
  <c r="M65" i="1"/>
  <c r="O65" i="1" s="1"/>
  <c r="P65" i="1" s="1"/>
  <c r="L66" i="1"/>
  <c r="N66" i="1"/>
  <c r="L21" i="1"/>
  <c r="L67" i="1" l="1"/>
  <c r="M66" i="1"/>
  <c r="O66" i="1" s="1"/>
  <c r="N67" i="1"/>
  <c r="L22" i="1"/>
  <c r="L68" i="1" l="1"/>
  <c r="M67" i="1"/>
  <c r="O67" i="1" s="1"/>
  <c r="N68" i="1"/>
  <c r="P66" i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V66" i="1" l="1"/>
  <c r="U66" i="1"/>
  <c r="P67" i="1"/>
  <c r="L69" i="1"/>
  <c r="M68" i="1"/>
  <c r="O68" i="1" s="1"/>
  <c r="P68" i="1" s="1"/>
  <c r="N69" i="1"/>
  <c r="L38" i="1"/>
  <c r="N38" i="1"/>
  <c r="M69" i="1" l="1"/>
  <c r="O69" i="1" s="1"/>
  <c r="L70" i="1"/>
  <c r="N70" i="1"/>
  <c r="V67" i="1"/>
  <c r="U67" i="1"/>
  <c r="L39" i="1"/>
  <c r="M38" i="1"/>
  <c r="O38" i="1" s="1"/>
  <c r="N39" i="1"/>
  <c r="P69" i="1" l="1"/>
  <c r="M70" i="1"/>
  <c r="O70" i="1" s="1"/>
  <c r="P70" i="1" s="1"/>
  <c r="L71" i="1"/>
  <c r="N71" i="1"/>
  <c r="P38" i="1"/>
  <c r="M39" i="1"/>
  <c r="O39" i="1" s="1"/>
  <c r="L40" i="1"/>
  <c r="N40" i="1"/>
  <c r="L72" i="1" l="1"/>
  <c r="M71" i="1"/>
  <c r="O71" i="1" s="1"/>
  <c r="N72" i="1"/>
  <c r="V69" i="1"/>
  <c r="U69" i="1"/>
  <c r="L41" i="1"/>
  <c r="M40" i="1"/>
  <c r="O40" i="1" s="1"/>
  <c r="N41" i="1"/>
  <c r="P39" i="1"/>
  <c r="V38" i="1"/>
  <c r="U38" i="1"/>
  <c r="P71" i="1" l="1"/>
  <c r="M72" i="1"/>
  <c r="O72" i="1" s="1"/>
  <c r="P72" i="1" s="1"/>
  <c r="L73" i="1"/>
  <c r="N73" i="1"/>
  <c r="L42" i="1"/>
  <c r="M41" i="1"/>
  <c r="O41" i="1" s="1"/>
  <c r="N42" i="1"/>
  <c r="U39" i="1"/>
  <c r="V39" i="1"/>
  <c r="X39" i="1" s="1"/>
  <c r="P40" i="1"/>
  <c r="L74" i="1" l="1"/>
  <c r="M73" i="1"/>
  <c r="O73" i="1" s="1"/>
  <c r="N74" i="1"/>
  <c r="V71" i="1"/>
  <c r="U71" i="1"/>
  <c r="V40" i="1"/>
  <c r="X40" i="1" s="1"/>
  <c r="U40" i="1"/>
  <c r="P41" i="1"/>
  <c r="M42" i="1"/>
  <c r="O42" i="1" s="1"/>
  <c r="L43" i="1"/>
  <c r="N43" i="1"/>
  <c r="P73" i="1" l="1"/>
  <c r="M74" i="1"/>
  <c r="O74" i="1" s="1"/>
  <c r="L75" i="1"/>
  <c r="N75" i="1"/>
  <c r="U41" i="1"/>
  <c r="V41" i="1"/>
  <c r="X41" i="1" s="1"/>
  <c r="P42" i="1"/>
  <c r="L44" i="1"/>
  <c r="M43" i="1"/>
  <c r="O43" i="1" s="1"/>
  <c r="N44" i="1"/>
  <c r="L76" i="1" l="1"/>
  <c r="M75" i="1"/>
  <c r="O75" i="1" s="1"/>
  <c r="P75" i="1" s="1"/>
  <c r="N76" i="1"/>
  <c r="P74" i="1"/>
  <c r="U73" i="1"/>
  <c r="V73" i="1"/>
  <c r="P43" i="1"/>
  <c r="L45" i="1"/>
  <c r="M44" i="1"/>
  <c r="O44" i="1" s="1"/>
  <c r="N45" i="1"/>
  <c r="U42" i="1"/>
  <c r="V42" i="1"/>
  <c r="X42" i="1" s="1"/>
  <c r="V74" i="1" l="1"/>
  <c r="U74" i="1"/>
  <c r="L77" i="1"/>
  <c r="M76" i="1"/>
  <c r="O76" i="1" s="1"/>
  <c r="N77" i="1"/>
  <c r="P44" i="1"/>
  <c r="M45" i="1"/>
  <c r="O45" i="1" s="1"/>
  <c r="P45" i="1" s="1"/>
  <c r="L46" i="1"/>
  <c r="N46" i="1"/>
  <c r="V43" i="1"/>
  <c r="X43" i="1" s="1"/>
  <c r="U43" i="1"/>
  <c r="P76" i="1" l="1"/>
  <c r="L78" i="1"/>
  <c r="M77" i="1"/>
  <c r="O77" i="1" s="1"/>
  <c r="N78" i="1"/>
  <c r="L47" i="1"/>
  <c r="M46" i="1"/>
  <c r="O46" i="1" s="1"/>
  <c r="P46" i="1" s="1"/>
  <c r="N47" i="1"/>
  <c r="U44" i="1"/>
  <c r="V44" i="1"/>
  <c r="X44" i="1" s="1"/>
  <c r="X45" i="1" s="1"/>
  <c r="X46" i="1" s="1"/>
  <c r="V76" i="1" l="1"/>
  <c r="U76" i="1"/>
  <c r="P77" i="1"/>
  <c r="M78" i="1"/>
  <c r="O78" i="1" s="1"/>
  <c r="P78" i="1" s="1"/>
  <c r="L79" i="1"/>
  <c r="N79" i="1"/>
  <c r="L48" i="1"/>
  <c r="M47" i="1"/>
  <c r="O47" i="1" s="1"/>
  <c r="N48" i="1"/>
  <c r="M79" i="1" l="1"/>
  <c r="O79" i="1" s="1"/>
  <c r="P79" i="1" s="1"/>
  <c r="L80" i="1"/>
  <c r="N80" i="1"/>
  <c r="V77" i="1"/>
  <c r="U77" i="1"/>
  <c r="P47" i="1"/>
  <c r="M48" i="1"/>
  <c r="O48" i="1" s="1"/>
  <c r="L49" i="1"/>
  <c r="M49" i="1" s="1"/>
  <c r="O49" i="1" s="1"/>
  <c r="P49" i="1" s="1"/>
  <c r="N49" i="1"/>
  <c r="L81" i="1" l="1"/>
  <c r="M80" i="1"/>
  <c r="O80" i="1" s="1"/>
  <c r="P80" i="1" s="1"/>
  <c r="N81" i="1"/>
  <c r="P48" i="1"/>
  <c r="V47" i="1"/>
  <c r="X47" i="1" s="1"/>
  <c r="U47" i="1"/>
  <c r="L82" i="1" l="1"/>
  <c r="M81" i="1"/>
  <c r="O81" i="1" s="1"/>
  <c r="P81" i="1" s="1"/>
  <c r="N82" i="1"/>
  <c r="V48" i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U48" i="1"/>
  <c r="L83" i="1" l="1"/>
  <c r="M82" i="1"/>
  <c r="O82" i="1" s="1"/>
  <c r="N83" i="1"/>
  <c r="P82" i="1" l="1"/>
  <c r="M83" i="1"/>
  <c r="O83" i="1" s="1"/>
  <c r="L84" i="1"/>
  <c r="N84" i="1"/>
  <c r="L85" i="1" l="1"/>
  <c r="M84" i="1"/>
  <c r="O84" i="1" s="1"/>
  <c r="N85" i="1"/>
  <c r="P83" i="1"/>
  <c r="U82" i="1"/>
  <c r="V82" i="1"/>
  <c r="X82" i="1" s="1"/>
  <c r="V83" i="1" l="1"/>
  <c r="X83" i="1" s="1"/>
  <c r="U83" i="1"/>
  <c r="P84" i="1"/>
  <c r="L86" i="1"/>
  <c r="M85" i="1"/>
  <c r="O85" i="1" s="1"/>
  <c r="P85" i="1" s="1"/>
  <c r="N86" i="1"/>
  <c r="L87" i="1" l="1"/>
  <c r="M86" i="1"/>
  <c r="O86" i="1" s="1"/>
  <c r="N87" i="1"/>
  <c r="V84" i="1"/>
  <c r="X84" i="1" s="1"/>
  <c r="X85" i="1" s="1"/>
  <c r="U84" i="1"/>
  <c r="P86" i="1" l="1"/>
  <c r="M87" i="1"/>
  <c r="O87" i="1" s="1"/>
  <c r="L88" i="1"/>
  <c r="N88" i="1"/>
  <c r="P87" i="1" l="1"/>
  <c r="V86" i="1"/>
  <c r="X86" i="1" s="1"/>
  <c r="U86" i="1"/>
  <c r="M88" i="1"/>
  <c r="O88" i="1" s="1"/>
  <c r="L89" i="1"/>
  <c r="N89" i="1"/>
  <c r="V87" i="1" l="1"/>
  <c r="X87" i="1" s="1"/>
  <c r="U87" i="1"/>
  <c r="P88" i="1"/>
  <c r="L90" i="1"/>
  <c r="M89" i="1"/>
  <c r="O89" i="1" s="1"/>
  <c r="N90" i="1"/>
  <c r="P89" i="1" l="1"/>
  <c r="V88" i="1"/>
  <c r="X88" i="1" s="1"/>
  <c r="U88" i="1"/>
  <c r="L91" i="1"/>
  <c r="M90" i="1"/>
  <c r="O90" i="1" s="1"/>
  <c r="N91" i="1"/>
  <c r="V89" i="1" l="1"/>
  <c r="X89" i="1" s="1"/>
  <c r="U89" i="1"/>
  <c r="P90" i="1"/>
  <c r="L92" i="1"/>
  <c r="M91" i="1"/>
  <c r="O91" i="1" s="1"/>
  <c r="N92" i="1"/>
  <c r="P91" i="1" l="1"/>
  <c r="M92" i="1"/>
  <c r="O92" i="1" s="1"/>
  <c r="P92" i="1" s="1"/>
  <c r="L93" i="1"/>
  <c r="N93" i="1"/>
  <c r="V90" i="1"/>
  <c r="X90" i="1" s="1"/>
  <c r="U90" i="1"/>
  <c r="U91" i="1" l="1"/>
  <c r="V91" i="1"/>
  <c r="X91" i="1" s="1"/>
  <c r="X92" i="1" s="1"/>
  <c r="L94" i="1"/>
  <c r="M93" i="1"/>
  <c r="O93" i="1" s="1"/>
  <c r="N94" i="1"/>
  <c r="P93" i="1" l="1"/>
  <c r="L95" i="1"/>
  <c r="M94" i="1"/>
  <c r="O94" i="1" s="1"/>
  <c r="N95" i="1"/>
  <c r="P94" i="1" l="1"/>
  <c r="L96" i="1"/>
  <c r="M95" i="1"/>
  <c r="O95" i="1" s="1"/>
  <c r="N96" i="1"/>
  <c r="V93" i="1"/>
  <c r="X93" i="1" s="1"/>
  <c r="U93" i="1"/>
  <c r="P95" i="1" l="1"/>
  <c r="M96" i="1"/>
  <c r="O96" i="1" s="1"/>
  <c r="L97" i="1"/>
  <c r="N97" i="1"/>
  <c r="U94" i="1"/>
  <c r="V94" i="1"/>
  <c r="X94" i="1" s="1"/>
  <c r="M97" i="1" l="1"/>
  <c r="O97" i="1" s="1"/>
  <c r="P97" i="1" s="1"/>
  <c r="L98" i="1"/>
  <c r="N98" i="1"/>
  <c r="P96" i="1"/>
  <c r="V95" i="1"/>
  <c r="X95" i="1" s="1"/>
  <c r="U95" i="1"/>
  <c r="V96" i="1" l="1"/>
  <c r="X96" i="1" s="1"/>
  <c r="X97" i="1" s="1"/>
  <c r="U96" i="1"/>
  <c r="M98" i="1"/>
  <c r="O98" i="1" s="1"/>
  <c r="L99" i="1"/>
  <c r="N99" i="1"/>
  <c r="L100" i="1" l="1"/>
  <c r="M99" i="1"/>
  <c r="O99" i="1" s="1"/>
  <c r="P99" i="1" s="1"/>
  <c r="N100" i="1"/>
  <c r="P98" i="1"/>
  <c r="V98" i="1" l="1"/>
  <c r="X98" i="1" s="1"/>
  <c r="X99" i="1" s="1"/>
  <c r="U98" i="1"/>
  <c r="L101" i="1"/>
  <c r="M100" i="1"/>
  <c r="O100" i="1" s="1"/>
  <c r="N101" i="1"/>
  <c r="P100" i="1" l="1"/>
  <c r="M101" i="1"/>
  <c r="O101" i="1" s="1"/>
  <c r="P101" i="1" s="1"/>
  <c r="L102" i="1"/>
  <c r="N102" i="1"/>
  <c r="L103" i="1" l="1"/>
  <c r="M102" i="1"/>
  <c r="O102" i="1" s="1"/>
  <c r="N103" i="1"/>
  <c r="U100" i="1"/>
  <c r="V100" i="1"/>
  <c r="X100" i="1" s="1"/>
  <c r="X101" i="1" s="1"/>
  <c r="L104" i="1" l="1"/>
  <c r="M103" i="1"/>
  <c r="O103" i="1" s="1"/>
  <c r="P103" i="1" s="1"/>
  <c r="N104" i="1"/>
  <c r="P102" i="1"/>
  <c r="V102" i="1" l="1"/>
  <c r="X102" i="1" s="1"/>
  <c r="X103" i="1" s="1"/>
  <c r="U102" i="1"/>
  <c r="L105" i="1"/>
  <c r="M104" i="1"/>
  <c r="O104" i="1" s="1"/>
  <c r="N105" i="1"/>
  <c r="P104" i="1" l="1"/>
  <c r="M105" i="1"/>
  <c r="O105" i="1" s="1"/>
  <c r="L106" i="1"/>
  <c r="N106" i="1"/>
  <c r="L107" i="1" l="1"/>
  <c r="M106" i="1"/>
  <c r="O106" i="1" s="1"/>
  <c r="P106" i="1" s="1"/>
  <c r="N107" i="1"/>
  <c r="P105" i="1"/>
  <c r="V104" i="1"/>
  <c r="X104" i="1" s="1"/>
  <c r="U104" i="1"/>
  <c r="M107" i="1" l="1"/>
  <c r="O107" i="1" s="1"/>
  <c r="L108" i="1"/>
  <c r="N108" i="1"/>
  <c r="V105" i="1"/>
  <c r="X105" i="1" s="1"/>
  <c r="X106" i="1" s="1"/>
  <c r="U105" i="1"/>
  <c r="L109" i="1" l="1"/>
  <c r="M108" i="1"/>
  <c r="O108" i="1" s="1"/>
  <c r="N109" i="1"/>
  <c r="P107" i="1"/>
  <c r="L110" i="1" l="1"/>
  <c r="M109" i="1"/>
  <c r="O109" i="1" s="1"/>
  <c r="P109" i="1" s="1"/>
  <c r="N110" i="1"/>
  <c r="V107" i="1"/>
  <c r="X107" i="1" s="1"/>
  <c r="U107" i="1"/>
  <c r="P108" i="1"/>
  <c r="U108" i="1" l="1"/>
  <c r="V108" i="1"/>
  <c r="X108" i="1" s="1"/>
  <c r="X109" i="1" s="1"/>
  <c r="X110" i="1" s="1"/>
  <c r="X111" i="1" s="1"/>
  <c r="L111" i="1"/>
  <c r="M110" i="1"/>
  <c r="O110" i="1" s="1"/>
  <c r="P110" i="1" s="1"/>
  <c r="N111" i="1"/>
  <c r="L112" i="1" l="1"/>
  <c r="M111" i="1"/>
  <c r="O111" i="1" s="1"/>
  <c r="P111" i="1" s="1"/>
  <c r="N112" i="1"/>
  <c r="L113" i="1" l="1"/>
  <c r="M112" i="1"/>
  <c r="O112" i="1" s="1"/>
  <c r="N113" i="1"/>
  <c r="P112" i="1" l="1"/>
  <c r="L114" i="1"/>
  <c r="M113" i="1"/>
  <c r="O113" i="1" s="1"/>
  <c r="P113" i="1" s="1"/>
  <c r="N114" i="1"/>
  <c r="M114" i="1" l="1"/>
  <c r="O114" i="1" s="1"/>
  <c r="P114" i="1" s="1"/>
  <c r="L115" i="1"/>
  <c r="N115" i="1"/>
  <c r="V112" i="1"/>
  <c r="X112" i="1" s="1"/>
  <c r="X113" i="1" s="1"/>
  <c r="X114" i="1" s="1"/>
  <c r="U112" i="1"/>
  <c r="L116" i="1" l="1"/>
  <c r="M115" i="1"/>
  <c r="O115" i="1" s="1"/>
  <c r="N116" i="1"/>
  <c r="P115" i="1" l="1"/>
  <c r="M116" i="1"/>
  <c r="O116" i="1" s="1"/>
  <c r="P116" i="1" s="1"/>
  <c r="L117" i="1"/>
  <c r="N117" i="1"/>
  <c r="M117" i="1" l="1"/>
  <c r="O117" i="1" s="1"/>
  <c r="L118" i="1"/>
  <c r="N118" i="1"/>
  <c r="V115" i="1"/>
  <c r="X115" i="1" s="1"/>
  <c r="X116" i="1" s="1"/>
  <c r="U115" i="1"/>
  <c r="L119" i="1" l="1"/>
  <c r="M118" i="1"/>
  <c r="O118" i="1" s="1"/>
  <c r="N119" i="1"/>
  <c r="P117" i="1"/>
  <c r="V117" i="1" l="1"/>
  <c r="X117" i="1" s="1"/>
  <c r="U117" i="1"/>
  <c r="L120" i="1"/>
  <c r="M119" i="1"/>
  <c r="O119" i="1" s="1"/>
  <c r="P119" i="1" s="1"/>
  <c r="N120" i="1"/>
  <c r="P118" i="1"/>
  <c r="L121" i="1" l="1"/>
  <c r="M120" i="1"/>
  <c r="O120" i="1" s="1"/>
  <c r="P120" i="1" s="1"/>
  <c r="N121" i="1"/>
  <c r="U118" i="1"/>
  <c r="V118" i="1"/>
  <c r="X118" i="1" s="1"/>
  <c r="X119" i="1" s="1"/>
  <c r="X120" i="1" s="1"/>
  <c r="X121" i="1" s="1"/>
  <c r="X122" i="1" s="1"/>
  <c r="X123" i="1" s="1"/>
  <c r="X124" i="1" s="1"/>
  <c r="L122" i="1" l="1"/>
  <c r="M121" i="1"/>
  <c r="O121" i="1" s="1"/>
  <c r="P121" i="1" s="1"/>
  <c r="N122" i="1"/>
  <c r="L123" i="1" l="1"/>
  <c r="M122" i="1"/>
  <c r="O122" i="1" s="1"/>
  <c r="P122" i="1" s="1"/>
  <c r="N123" i="1"/>
  <c r="M123" i="1" l="1"/>
  <c r="O123" i="1" s="1"/>
  <c r="P123" i="1" s="1"/>
  <c r="L124" i="1"/>
  <c r="N124" i="1"/>
  <c r="L125" i="1" l="1"/>
  <c r="M124" i="1"/>
  <c r="O124" i="1" s="1"/>
  <c r="P124" i="1" s="1"/>
  <c r="N125" i="1"/>
  <c r="M125" i="1" l="1"/>
  <c r="O125" i="1" s="1"/>
  <c r="L126" i="1"/>
  <c r="N126" i="1"/>
  <c r="L127" i="1" l="1"/>
  <c r="M126" i="1"/>
  <c r="O126" i="1" s="1"/>
  <c r="P126" i="1" s="1"/>
  <c r="N127" i="1"/>
  <c r="P125" i="1"/>
  <c r="V125" i="1" l="1"/>
  <c r="X125" i="1" s="1"/>
  <c r="X126" i="1" s="1"/>
  <c r="U125" i="1"/>
  <c r="L128" i="1"/>
  <c r="M127" i="1"/>
  <c r="O127" i="1" s="1"/>
  <c r="N128" i="1"/>
  <c r="P127" i="1" l="1"/>
  <c r="L129" i="1"/>
  <c r="M128" i="1"/>
  <c r="O128" i="1" s="1"/>
  <c r="N129" i="1"/>
  <c r="U127" i="1" l="1"/>
  <c r="V127" i="1"/>
  <c r="X127" i="1" s="1"/>
  <c r="P128" i="1"/>
  <c r="L130" i="1"/>
  <c r="M129" i="1"/>
  <c r="O129" i="1" s="1"/>
  <c r="P129" i="1" s="1"/>
  <c r="N130" i="1"/>
  <c r="L131" i="1" l="1"/>
  <c r="M130" i="1"/>
  <c r="O130" i="1" s="1"/>
  <c r="P130" i="1" s="1"/>
  <c r="N131" i="1"/>
  <c r="V128" i="1"/>
  <c r="X128" i="1" s="1"/>
  <c r="X129" i="1" s="1"/>
  <c r="X130" i="1" s="1"/>
  <c r="X131" i="1" s="1"/>
  <c r="X132" i="1" s="1"/>
  <c r="U128" i="1"/>
  <c r="L132" i="1" l="1"/>
  <c r="M131" i="1"/>
  <c r="O131" i="1" s="1"/>
  <c r="P131" i="1" s="1"/>
  <c r="N132" i="1"/>
  <c r="M132" i="1" l="1"/>
  <c r="O132" i="1" s="1"/>
  <c r="P132" i="1" s="1"/>
  <c r="L133" i="1"/>
  <c r="N133" i="1"/>
  <c r="M133" i="1" l="1"/>
  <c r="O133" i="1" s="1"/>
  <c r="L134" i="1"/>
  <c r="N134" i="1"/>
  <c r="P133" i="1" l="1"/>
  <c r="L135" i="1"/>
  <c r="M134" i="1"/>
  <c r="O134" i="1" s="1"/>
  <c r="N135" i="1"/>
  <c r="P134" i="1" l="1"/>
  <c r="M135" i="1"/>
  <c r="O135" i="1" s="1"/>
  <c r="L136" i="1"/>
  <c r="N136" i="1"/>
  <c r="U133" i="1"/>
  <c r="V133" i="1"/>
  <c r="X133" i="1" s="1"/>
  <c r="V134" i="1" l="1"/>
  <c r="X134" i="1" s="1"/>
  <c r="U134" i="1"/>
  <c r="M136" i="1"/>
  <c r="O136" i="1" s="1"/>
  <c r="L137" i="1"/>
  <c r="N137" i="1"/>
  <c r="P135" i="1"/>
  <c r="U135" i="1" l="1"/>
  <c r="V135" i="1"/>
  <c r="X135" i="1" s="1"/>
  <c r="L138" i="1"/>
  <c r="M137" i="1"/>
  <c r="O137" i="1" s="1"/>
  <c r="P137" i="1" s="1"/>
  <c r="N138" i="1"/>
  <c r="P136" i="1"/>
  <c r="M138" i="1" l="1"/>
  <c r="O138" i="1" s="1"/>
  <c r="P138" i="1" s="1"/>
  <c r="L139" i="1"/>
  <c r="N139" i="1"/>
  <c r="U136" i="1"/>
  <c r="V136" i="1"/>
  <c r="X136" i="1" s="1"/>
  <c r="X137" i="1" s="1"/>
  <c r="X138" i="1" s="1"/>
  <c r="X139" i="1" s="1"/>
  <c r="X140" i="1" s="1"/>
  <c r="X141" i="1" s="1"/>
  <c r="X142" i="1" s="1"/>
  <c r="X143" i="1" s="1"/>
  <c r="X144" i="1" s="1"/>
  <c r="M139" i="1" l="1"/>
  <c r="O139" i="1" s="1"/>
  <c r="P139" i="1" s="1"/>
  <c r="L140" i="1"/>
  <c r="N140" i="1"/>
  <c r="L141" i="1" l="1"/>
  <c r="M140" i="1"/>
  <c r="O140" i="1" s="1"/>
  <c r="P140" i="1" s="1"/>
  <c r="N141" i="1"/>
  <c r="M141" i="1" l="1"/>
  <c r="O141" i="1" s="1"/>
  <c r="P141" i="1" s="1"/>
  <c r="L142" i="1"/>
  <c r="N142" i="1"/>
  <c r="M142" i="1" l="1"/>
  <c r="O142" i="1" s="1"/>
  <c r="P142" i="1" s="1"/>
  <c r="L143" i="1"/>
  <c r="N143" i="1"/>
  <c r="L144" i="1" l="1"/>
  <c r="M143" i="1"/>
  <c r="O143" i="1" s="1"/>
  <c r="P143" i="1" s="1"/>
  <c r="N144" i="1"/>
  <c r="M144" i="1" l="1"/>
  <c r="O144" i="1" s="1"/>
  <c r="P144" i="1" s="1"/>
  <c r="L145" i="1"/>
  <c r="N145" i="1"/>
  <c r="M145" i="1" l="1"/>
  <c r="O145" i="1" s="1"/>
  <c r="L146" i="1"/>
  <c r="N146" i="1"/>
  <c r="M146" i="1" l="1"/>
  <c r="O146" i="1" s="1"/>
  <c r="P146" i="1" s="1"/>
  <c r="L147" i="1"/>
  <c r="N147" i="1"/>
  <c r="P145" i="1"/>
  <c r="U145" i="1" l="1"/>
  <c r="V145" i="1"/>
  <c r="X145" i="1" s="1"/>
  <c r="X146" i="1" s="1"/>
  <c r="X147" i="1" s="1"/>
  <c r="X148" i="1" s="1"/>
  <c r="X149" i="1" s="1"/>
  <c r="M147" i="1"/>
  <c r="O147" i="1" s="1"/>
  <c r="P147" i="1" s="1"/>
  <c r="L148" i="1"/>
  <c r="N148" i="1"/>
  <c r="M148" i="1" l="1"/>
  <c r="O148" i="1" s="1"/>
  <c r="P148" i="1" s="1"/>
  <c r="L149" i="1"/>
  <c r="N149" i="1"/>
  <c r="L150" i="1" l="1"/>
  <c r="M149" i="1"/>
  <c r="O149" i="1" s="1"/>
  <c r="P149" i="1" s="1"/>
  <c r="N150" i="1"/>
  <c r="M150" i="1" l="1"/>
  <c r="O150" i="1" s="1"/>
  <c r="L151" i="1"/>
  <c r="N151" i="1"/>
  <c r="P150" i="1" l="1"/>
  <c r="M151" i="1"/>
  <c r="O151" i="1" s="1"/>
  <c r="P151" i="1" s="1"/>
  <c r="L152" i="1"/>
  <c r="N152" i="1"/>
  <c r="L153" i="1" l="1"/>
  <c r="M152" i="1"/>
  <c r="O152" i="1" s="1"/>
  <c r="N153" i="1"/>
  <c r="U150" i="1"/>
  <c r="V150" i="1"/>
  <c r="X150" i="1" s="1"/>
  <c r="X151" i="1" s="1"/>
  <c r="P152" i="1" l="1"/>
  <c r="M153" i="1"/>
  <c r="O153" i="1" s="1"/>
  <c r="P153" i="1" s="1"/>
  <c r="L154" i="1"/>
  <c r="N154" i="1"/>
  <c r="M154" i="1" l="1"/>
  <c r="O154" i="1" s="1"/>
  <c r="P154" i="1" s="1"/>
  <c r="L155" i="1"/>
  <c r="N155" i="1"/>
  <c r="V152" i="1"/>
  <c r="X152" i="1" s="1"/>
  <c r="X153" i="1" s="1"/>
  <c r="X154" i="1" s="1"/>
  <c r="U152" i="1"/>
  <c r="L156" i="1" l="1"/>
  <c r="M155" i="1"/>
  <c r="O155" i="1" s="1"/>
  <c r="N156" i="1"/>
  <c r="P155" i="1" l="1"/>
  <c r="M156" i="1"/>
  <c r="O156" i="1" s="1"/>
  <c r="L157" i="1"/>
  <c r="N157" i="1"/>
  <c r="M157" i="1" l="1"/>
  <c r="O157" i="1" s="1"/>
  <c r="L158" i="1"/>
  <c r="N158" i="1"/>
  <c r="P156" i="1"/>
  <c r="V155" i="1"/>
  <c r="X155" i="1" s="1"/>
  <c r="U155" i="1"/>
  <c r="P157" i="1" l="1"/>
  <c r="V156" i="1"/>
  <c r="X156" i="1" s="1"/>
  <c r="U156" i="1"/>
  <c r="L159" i="1"/>
  <c r="M158" i="1"/>
  <c r="O158" i="1" s="1"/>
  <c r="N159" i="1"/>
  <c r="P158" i="1" l="1"/>
  <c r="M159" i="1"/>
  <c r="O159" i="1" s="1"/>
  <c r="P159" i="1" s="1"/>
  <c r="L160" i="1"/>
  <c r="N160" i="1"/>
  <c r="V157" i="1"/>
  <c r="X157" i="1" s="1"/>
  <c r="U157" i="1"/>
  <c r="M160" i="1" l="1"/>
  <c r="O160" i="1" s="1"/>
  <c r="P160" i="1" s="1"/>
  <c r="L161" i="1"/>
  <c r="N161" i="1"/>
  <c r="V158" i="1"/>
  <c r="X158" i="1" s="1"/>
  <c r="X159" i="1" s="1"/>
  <c r="X160" i="1" s="1"/>
  <c r="X161" i="1" s="1"/>
  <c r="X162" i="1" s="1"/>
  <c r="U158" i="1"/>
  <c r="L162" i="1" l="1"/>
  <c r="M161" i="1"/>
  <c r="O161" i="1" s="1"/>
  <c r="P161" i="1" s="1"/>
  <c r="N162" i="1"/>
  <c r="L163" i="1" l="1"/>
  <c r="M162" i="1"/>
  <c r="O162" i="1" s="1"/>
  <c r="P162" i="1" s="1"/>
  <c r="N163" i="1"/>
  <c r="M163" i="1" l="1"/>
  <c r="O163" i="1" s="1"/>
  <c r="L164" i="1"/>
  <c r="N164" i="1"/>
  <c r="L165" i="1" l="1"/>
  <c r="M164" i="1"/>
  <c r="O164" i="1" s="1"/>
  <c r="P164" i="1" s="1"/>
  <c r="N165" i="1"/>
  <c r="P163" i="1"/>
  <c r="V163" i="1" l="1"/>
  <c r="X163" i="1" s="1"/>
  <c r="X164" i="1" s="1"/>
  <c r="X165" i="1" s="1"/>
  <c r="X166" i="1" s="1"/>
  <c r="U163" i="1"/>
  <c r="M165" i="1"/>
  <c r="O165" i="1" s="1"/>
  <c r="P165" i="1" s="1"/>
  <c r="L166" i="1"/>
  <c r="N166" i="1"/>
  <c r="M166" i="1" l="1"/>
  <c r="O166" i="1" s="1"/>
  <c r="P166" i="1" s="1"/>
  <c r="L167" i="1"/>
  <c r="N167" i="1"/>
  <c r="L168" i="1" l="1"/>
  <c r="M167" i="1"/>
  <c r="O167" i="1" s="1"/>
  <c r="N168" i="1"/>
  <c r="P167" i="1" l="1"/>
  <c r="L169" i="1"/>
  <c r="M168" i="1"/>
  <c r="O168" i="1" s="1"/>
  <c r="P168" i="1" s="1"/>
  <c r="N169" i="1"/>
  <c r="M169" i="1" l="1"/>
  <c r="O169" i="1" s="1"/>
  <c r="P169" i="1" s="1"/>
  <c r="L170" i="1"/>
  <c r="N170" i="1"/>
  <c r="V167" i="1"/>
  <c r="X167" i="1" s="1"/>
  <c r="X168" i="1" s="1"/>
  <c r="X169" i="1" s="1"/>
  <c r="X170" i="1" s="1"/>
  <c r="X171" i="1" s="1"/>
  <c r="X172" i="1" s="1"/>
  <c r="X173" i="1" s="1"/>
  <c r="X174" i="1" s="1"/>
  <c r="U167" i="1"/>
  <c r="L171" i="1" l="1"/>
  <c r="M170" i="1"/>
  <c r="O170" i="1" s="1"/>
  <c r="P170" i="1" s="1"/>
  <c r="N171" i="1"/>
  <c r="M171" i="1" l="1"/>
  <c r="O171" i="1" s="1"/>
  <c r="P171" i="1" s="1"/>
  <c r="L172" i="1"/>
  <c r="N172" i="1"/>
  <c r="M172" i="1" l="1"/>
  <c r="O172" i="1" s="1"/>
  <c r="P172" i="1" s="1"/>
  <c r="L173" i="1"/>
  <c r="N173" i="1"/>
  <c r="L174" i="1" l="1"/>
  <c r="M173" i="1"/>
  <c r="O173" i="1" s="1"/>
  <c r="P173" i="1" s="1"/>
  <c r="N174" i="1"/>
  <c r="M174" i="1" l="1"/>
  <c r="O174" i="1" s="1"/>
  <c r="P174" i="1" s="1"/>
  <c r="L175" i="1"/>
  <c r="N175" i="1"/>
  <c r="M175" i="1" l="1"/>
  <c r="O175" i="1" s="1"/>
  <c r="L176" i="1"/>
  <c r="N176" i="1"/>
  <c r="L177" i="1" l="1"/>
  <c r="M176" i="1"/>
  <c r="O176" i="1" s="1"/>
  <c r="N177" i="1"/>
  <c r="P175" i="1"/>
  <c r="M177" i="1" l="1"/>
  <c r="O177" i="1" s="1"/>
  <c r="L178" i="1"/>
  <c r="N178" i="1"/>
  <c r="V175" i="1"/>
  <c r="X175" i="1" s="1"/>
  <c r="U175" i="1"/>
  <c r="P176" i="1"/>
  <c r="M178" i="1" l="1"/>
  <c r="O178" i="1" s="1"/>
  <c r="L179" i="1"/>
  <c r="N179" i="1"/>
  <c r="P177" i="1"/>
  <c r="V176" i="1"/>
  <c r="X176" i="1" s="1"/>
  <c r="U176" i="1"/>
  <c r="U177" i="1" l="1"/>
  <c r="V177" i="1"/>
  <c r="X177" i="1" s="1"/>
  <c r="L180" i="1"/>
  <c r="M179" i="1"/>
  <c r="O179" i="1" s="1"/>
  <c r="N180" i="1"/>
  <c r="P178" i="1"/>
  <c r="U178" i="1" l="1"/>
  <c r="V178" i="1"/>
  <c r="X178" i="1" s="1"/>
  <c r="P179" i="1"/>
  <c r="L181" i="1"/>
  <c r="M180" i="1"/>
  <c r="O180" i="1" s="1"/>
  <c r="N181" i="1"/>
  <c r="P180" i="1" l="1"/>
  <c r="M181" i="1"/>
  <c r="O181" i="1" s="1"/>
  <c r="L182" i="1"/>
  <c r="N182" i="1"/>
  <c r="V179" i="1"/>
  <c r="X179" i="1" s="1"/>
  <c r="U179" i="1"/>
  <c r="M182" i="1" l="1"/>
  <c r="O182" i="1" s="1"/>
  <c r="P182" i="1" s="1"/>
  <c r="L183" i="1"/>
  <c r="N183" i="1"/>
  <c r="P181" i="1"/>
  <c r="V180" i="1"/>
  <c r="X180" i="1" s="1"/>
  <c r="U180" i="1"/>
  <c r="U181" i="1" l="1"/>
  <c r="V181" i="1"/>
  <c r="X181" i="1" s="1"/>
  <c r="X182" i="1" s="1"/>
  <c r="X183" i="1" s="1"/>
  <c r="L184" i="1"/>
  <c r="M183" i="1"/>
  <c r="O183" i="1" s="1"/>
  <c r="P183" i="1" s="1"/>
  <c r="N184" i="1"/>
  <c r="L185" i="1" l="1"/>
  <c r="M184" i="1"/>
  <c r="O184" i="1" s="1"/>
  <c r="N185" i="1"/>
  <c r="P184" i="1" l="1"/>
  <c r="L186" i="1"/>
  <c r="M185" i="1"/>
  <c r="O185" i="1" s="1"/>
  <c r="N186" i="1"/>
  <c r="P185" i="1" l="1"/>
  <c r="L187" i="1"/>
  <c r="M186" i="1"/>
  <c r="O186" i="1" s="1"/>
  <c r="N187" i="1"/>
  <c r="V184" i="1"/>
  <c r="X184" i="1" s="1"/>
  <c r="U184" i="1"/>
  <c r="U185" i="1" l="1"/>
  <c r="V185" i="1"/>
  <c r="X185" i="1" s="1"/>
  <c r="P186" i="1"/>
  <c r="M187" i="1"/>
  <c r="O187" i="1" s="1"/>
  <c r="L188" i="1"/>
  <c r="N188" i="1"/>
  <c r="L189" i="1" l="1"/>
  <c r="M188" i="1"/>
  <c r="O188" i="1" s="1"/>
  <c r="P188" i="1" s="1"/>
  <c r="N189" i="1"/>
  <c r="P187" i="1"/>
  <c r="U186" i="1"/>
  <c r="V186" i="1"/>
  <c r="X186" i="1" s="1"/>
  <c r="U187" i="1" l="1"/>
  <c r="V187" i="1"/>
  <c r="X187" i="1" s="1"/>
  <c r="X188" i="1" s="1"/>
  <c r="X189" i="1" s="1"/>
  <c r="L190" i="1"/>
  <c r="M189" i="1"/>
  <c r="O189" i="1" s="1"/>
  <c r="P189" i="1" s="1"/>
  <c r="N190" i="1"/>
  <c r="L191" i="1" l="1"/>
  <c r="M190" i="1"/>
  <c r="O190" i="1" s="1"/>
  <c r="N191" i="1"/>
  <c r="P190" i="1" l="1"/>
  <c r="L192" i="1"/>
  <c r="M191" i="1"/>
  <c r="O191" i="1" s="1"/>
  <c r="P191" i="1" s="1"/>
  <c r="N192" i="1"/>
  <c r="V190" i="1" l="1"/>
  <c r="X190" i="1" s="1"/>
  <c r="X191" i="1" s="1"/>
  <c r="X192" i="1" s="1"/>
  <c r="U190" i="1"/>
  <c r="L193" i="1"/>
  <c r="M192" i="1"/>
  <c r="O192" i="1" s="1"/>
  <c r="P192" i="1" s="1"/>
  <c r="N193" i="1"/>
  <c r="M193" i="1" l="1"/>
  <c r="O193" i="1" s="1"/>
  <c r="L194" i="1"/>
  <c r="N194" i="1"/>
  <c r="M194" i="1" l="1"/>
  <c r="O194" i="1" s="1"/>
  <c r="P194" i="1" s="1"/>
  <c r="L195" i="1"/>
  <c r="N195" i="1"/>
  <c r="P193" i="1"/>
  <c r="U193" i="1" l="1"/>
  <c r="V193" i="1"/>
  <c r="X193" i="1" s="1"/>
  <c r="X194" i="1" s="1"/>
  <c r="X195" i="1" s="1"/>
  <c r="X196" i="1" s="1"/>
  <c r="L196" i="1"/>
  <c r="M195" i="1"/>
  <c r="O195" i="1" s="1"/>
  <c r="P195" i="1" s="1"/>
  <c r="N196" i="1"/>
  <c r="L197" i="1" l="1"/>
  <c r="M196" i="1"/>
  <c r="O196" i="1" s="1"/>
  <c r="P196" i="1" s="1"/>
  <c r="N197" i="1"/>
  <c r="L198" i="1" l="1"/>
  <c r="M197" i="1"/>
  <c r="O197" i="1" s="1"/>
  <c r="N198" i="1"/>
  <c r="P197" i="1" l="1"/>
  <c r="L199" i="1"/>
  <c r="M198" i="1"/>
  <c r="O198" i="1" s="1"/>
  <c r="N199" i="1"/>
  <c r="M199" i="1" l="1"/>
  <c r="O199" i="1" s="1"/>
  <c r="L200" i="1"/>
  <c r="N200" i="1"/>
  <c r="P198" i="1"/>
  <c r="U197" i="1"/>
  <c r="V197" i="1"/>
  <c r="X197" i="1" s="1"/>
  <c r="V198" i="1" l="1"/>
  <c r="X198" i="1" s="1"/>
  <c r="U198" i="1"/>
  <c r="L201" i="1"/>
  <c r="M200" i="1"/>
  <c r="O200" i="1" s="1"/>
  <c r="N201" i="1"/>
  <c r="P199" i="1"/>
  <c r="U199" i="1" l="1"/>
  <c r="V199" i="1"/>
  <c r="X199" i="1" s="1"/>
  <c r="P200" i="1"/>
  <c r="L202" i="1"/>
  <c r="M201" i="1"/>
  <c r="O201" i="1" s="1"/>
  <c r="N202" i="1"/>
  <c r="P201" i="1" l="1"/>
  <c r="L203" i="1"/>
  <c r="M202" i="1"/>
  <c r="O202" i="1" s="1"/>
  <c r="P202" i="1" s="1"/>
  <c r="N203" i="1"/>
  <c r="V200" i="1"/>
  <c r="X200" i="1" s="1"/>
  <c r="U200" i="1"/>
  <c r="L204" i="1" l="1"/>
  <c r="M203" i="1"/>
  <c r="O203" i="1" s="1"/>
  <c r="P203" i="1" s="1"/>
  <c r="N204" i="1"/>
  <c r="U201" i="1"/>
  <c r="V201" i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M204" i="1" l="1"/>
  <c r="O204" i="1" s="1"/>
  <c r="P204" i="1" s="1"/>
  <c r="L205" i="1"/>
  <c r="N205" i="1"/>
  <c r="M205" i="1" l="1"/>
  <c r="O205" i="1" s="1"/>
  <c r="P205" i="1" s="1"/>
  <c r="L206" i="1"/>
  <c r="N206" i="1"/>
  <c r="M206" i="1" l="1"/>
  <c r="O206" i="1" s="1"/>
  <c r="P206" i="1" s="1"/>
  <c r="L207" i="1"/>
  <c r="N207" i="1"/>
  <c r="M207" i="1" l="1"/>
  <c r="O207" i="1" s="1"/>
  <c r="P207" i="1" s="1"/>
  <c r="L208" i="1"/>
  <c r="N208" i="1"/>
  <c r="M208" i="1" l="1"/>
  <c r="O208" i="1" s="1"/>
  <c r="P208" i="1" s="1"/>
  <c r="L209" i="1"/>
  <c r="N209" i="1"/>
  <c r="M209" i="1" l="1"/>
  <c r="O209" i="1" s="1"/>
  <c r="P209" i="1" s="1"/>
  <c r="L210" i="1"/>
  <c r="N210" i="1"/>
  <c r="L211" i="1" l="1"/>
  <c r="M210" i="1"/>
  <c r="O210" i="1" s="1"/>
  <c r="P210" i="1" s="1"/>
  <c r="N211" i="1"/>
  <c r="M211" i="1" l="1"/>
  <c r="O211" i="1" s="1"/>
  <c r="L212" i="1"/>
  <c r="N212" i="1"/>
  <c r="M212" i="1" l="1"/>
  <c r="O212" i="1" s="1"/>
  <c r="L213" i="1"/>
  <c r="N213" i="1"/>
  <c r="P211" i="1"/>
  <c r="V211" i="1" l="1"/>
  <c r="X211" i="1" s="1"/>
  <c r="U211" i="1"/>
  <c r="M213" i="1"/>
  <c r="O213" i="1" s="1"/>
  <c r="L214" i="1"/>
  <c r="N214" i="1"/>
  <c r="P212" i="1"/>
  <c r="L215" i="1" l="1"/>
  <c r="M214" i="1"/>
  <c r="O214" i="1" s="1"/>
  <c r="N215" i="1"/>
  <c r="P213" i="1"/>
  <c r="U212" i="1"/>
  <c r="V212" i="1"/>
  <c r="X212" i="1" s="1"/>
  <c r="V213" i="1" l="1"/>
  <c r="X213" i="1" s="1"/>
  <c r="U213" i="1"/>
  <c r="P214" i="1"/>
  <c r="M215" i="1"/>
  <c r="O215" i="1" s="1"/>
  <c r="P215" i="1" s="1"/>
  <c r="L216" i="1"/>
  <c r="N216" i="1"/>
  <c r="M216" i="1" l="1"/>
  <c r="O216" i="1" s="1"/>
  <c r="P216" i="1" s="1"/>
  <c r="L217" i="1"/>
  <c r="N217" i="1"/>
  <c r="V214" i="1"/>
  <c r="X214" i="1" s="1"/>
  <c r="X215" i="1" s="1"/>
  <c r="X216" i="1" s="1"/>
  <c r="X217" i="1" s="1"/>
  <c r="U214" i="1"/>
  <c r="L218" i="1" l="1"/>
  <c r="M217" i="1"/>
  <c r="O217" i="1" s="1"/>
  <c r="P217" i="1" s="1"/>
  <c r="N218" i="1"/>
  <c r="M218" i="1" l="1"/>
  <c r="O218" i="1" s="1"/>
  <c r="L219" i="1"/>
  <c r="N219" i="1"/>
  <c r="L220" i="1" l="1"/>
  <c r="M219" i="1"/>
  <c r="O219" i="1" s="1"/>
  <c r="P219" i="1" s="1"/>
  <c r="N220" i="1"/>
  <c r="P218" i="1"/>
  <c r="V218" i="1" l="1"/>
  <c r="X218" i="1" s="1"/>
  <c r="X219" i="1" s="1"/>
  <c r="X220" i="1" s="1"/>
  <c r="X221" i="1" s="1"/>
  <c r="X222" i="1" s="1"/>
  <c r="X223" i="1" s="1"/>
  <c r="U218" i="1"/>
  <c r="M220" i="1"/>
  <c r="O220" i="1" s="1"/>
  <c r="P220" i="1" s="1"/>
  <c r="L221" i="1"/>
  <c r="N221" i="1"/>
  <c r="L222" i="1" l="1"/>
  <c r="M221" i="1"/>
  <c r="O221" i="1" s="1"/>
  <c r="P221" i="1" s="1"/>
  <c r="N222" i="1"/>
  <c r="M222" i="1" l="1"/>
  <c r="O222" i="1" s="1"/>
  <c r="P222" i="1" s="1"/>
  <c r="L223" i="1"/>
  <c r="N223" i="1"/>
  <c r="M223" i="1" l="1"/>
  <c r="O223" i="1" s="1"/>
  <c r="P223" i="1" s="1"/>
  <c r="L224" i="1"/>
  <c r="N224" i="1"/>
  <c r="L225" i="1" l="1"/>
  <c r="M224" i="1"/>
  <c r="O224" i="1" s="1"/>
  <c r="N225" i="1"/>
  <c r="P224" i="1" l="1"/>
  <c r="M225" i="1"/>
  <c r="O225" i="1" s="1"/>
  <c r="P225" i="1" s="1"/>
  <c r="L226" i="1"/>
  <c r="N226" i="1"/>
  <c r="M226" i="1" l="1"/>
  <c r="O226" i="1" s="1"/>
  <c r="P226" i="1" s="1"/>
  <c r="L227" i="1"/>
  <c r="N227" i="1"/>
  <c r="V224" i="1"/>
  <c r="X224" i="1" s="1"/>
  <c r="X225" i="1" s="1"/>
  <c r="X226" i="1" s="1"/>
  <c r="U224" i="1"/>
  <c r="L228" i="1" l="1"/>
  <c r="M227" i="1"/>
  <c r="O227" i="1" s="1"/>
  <c r="N228" i="1"/>
  <c r="P227" i="1" l="1"/>
  <c r="L229" i="1"/>
  <c r="M228" i="1"/>
  <c r="O228" i="1" s="1"/>
  <c r="P228" i="1" s="1"/>
  <c r="N229" i="1"/>
  <c r="V227" i="1" l="1"/>
  <c r="X227" i="1" s="1"/>
  <c r="X228" i="1" s="1"/>
  <c r="U227" i="1"/>
  <c r="M229" i="1"/>
  <c r="O229" i="1" s="1"/>
  <c r="L230" i="1"/>
  <c r="N230" i="1"/>
  <c r="L231" i="1" l="1"/>
  <c r="M230" i="1"/>
  <c r="O230" i="1" s="1"/>
  <c r="N231" i="1"/>
  <c r="P229" i="1"/>
  <c r="V229" i="1" l="1"/>
  <c r="X229" i="1" s="1"/>
  <c r="U229" i="1"/>
  <c r="P230" i="1"/>
  <c r="L232" i="1"/>
  <c r="M231" i="1"/>
  <c r="O231" i="1" s="1"/>
  <c r="N232" i="1"/>
  <c r="P231" i="1" l="1"/>
  <c r="M232" i="1"/>
  <c r="O232" i="1" s="1"/>
  <c r="L233" i="1"/>
  <c r="N233" i="1"/>
  <c r="U230" i="1"/>
  <c r="V230" i="1"/>
  <c r="X230" i="1" s="1"/>
  <c r="P232" i="1" l="1"/>
  <c r="M233" i="1"/>
  <c r="O233" i="1" s="1"/>
  <c r="P233" i="1" s="1"/>
  <c r="L234" i="1"/>
  <c r="N234" i="1"/>
  <c r="V231" i="1"/>
  <c r="X231" i="1" s="1"/>
  <c r="U231" i="1"/>
  <c r="L235" i="1" l="1"/>
  <c r="M234" i="1"/>
  <c r="O234" i="1" s="1"/>
  <c r="P234" i="1" s="1"/>
  <c r="N235" i="1"/>
  <c r="V232" i="1"/>
  <c r="X232" i="1" s="1"/>
  <c r="X233" i="1" s="1"/>
  <c r="X234" i="1" s="1"/>
  <c r="X235" i="1" s="1"/>
  <c r="X236" i="1" s="1"/>
  <c r="X237" i="1" s="1"/>
  <c r="U232" i="1"/>
  <c r="M235" i="1" l="1"/>
  <c r="O235" i="1" s="1"/>
  <c r="P235" i="1" s="1"/>
  <c r="L236" i="1"/>
  <c r="N236" i="1"/>
  <c r="L237" i="1" l="1"/>
  <c r="M236" i="1"/>
  <c r="O236" i="1" s="1"/>
  <c r="P236" i="1" s="1"/>
  <c r="N237" i="1"/>
  <c r="L238" i="1" l="1"/>
  <c r="M237" i="1"/>
  <c r="O237" i="1" s="1"/>
  <c r="P237" i="1" s="1"/>
  <c r="N238" i="1"/>
  <c r="M238" i="1" l="1"/>
  <c r="O238" i="1" s="1"/>
  <c r="L239" i="1"/>
  <c r="N239" i="1"/>
  <c r="L240" i="1" l="1"/>
  <c r="M239" i="1"/>
  <c r="O239" i="1" s="1"/>
  <c r="N240" i="1"/>
  <c r="P238" i="1"/>
  <c r="V238" i="1" l="1"/>
  <c r="X238" i="1" s="1"/>
  <c r="U238" i="1"/>
  <c r="P239" i="1"/>
  <c r="L241" i="1"/>
  <c r="M240" i="1"/>
  <c r="O240" i="1" s="1"/>
  <c r="N241" i="1"/>
  <c r="P240" i="1" l="1"/>
  <c r="L242" i="1"/>
  <c r="M241" i="1"/>
  <c r="O241" i="1" s="1"/>
  <c r="P241" i="1" s="1"/>
  <c r="N242" i="1"/>
  <c r="U239" i="1"/>
  <c r="V239" i="1"/>
  <c r="X239" i="1" s="1"/>
  <c r="L243" i="1" l="1"/>
  <c r="M242" i="1"/>
  <c r="O242" i="1" s="1"/>
  <c r="P242" i="1" s="1"/>
  <c r="N243" i="1"/>
  <c r="V240" i="1"/>
  <c r="X240" i="1" s="1"/>
  <c r="X241" i="1" s="1"/>
  <c r="X242" i="1" s="1"/>
  <c r="X243" i="1" s="1"/>
  <c r="X244" i="1" s="1"/>
  <c r="X245" i="1" s="1"/>
  <c r="X246" i="1" s="1"/>
  <c r="X247" i="1" s="1"/>
  <c r="U240" i="1"/>
  <c r="M243" i="1" l="1"/>
  <c r="O243" i="1" s="1"/>
  <c r="P243" i="1" s="1"/>
  <c r="L244" i="1"/>
  <c r="N244" i="1"/>
  <c r="L245" i="1" l="1"/>
  <c r="M244" i="1"/>
  <c r="O244" i="1" s="1"/>
  <c r="P244" i="1" s="1"/>
  <c r="N245" i="1"/>
  <c r="M245" i="1" l="1"/>
  <c r="O245" i="1" s="1"/>
  <c r="P245" i="1" s="1"/>
  <c r="L246" i="1"/>
  <c r="N246" i="1"/>
  <c r="M246" i="1" l="1"/>
  <c r="O246" i="1" s="1"/>
  <c r="P246" i="1" s="1"/>
  <c r="L247" i="1"/>
  <c r="N247" i="1"/>
  <c r="M247" i="1" l="1"/>
  <c r="O247" i="1" s="1"/>
  <c r="P247" i="1" s="1"/>
  <c r="L248" i="1"/>
  <c r="N248" i="1"/>
  <c r="M248" i="1" l="1"/>
  <c r="O248" i="1" s="1"/>
  <c r="L249" i="1"/>
  <c r="N249" i="1"/>
  <c r="L250" i="1" l="1"/>
  <c r="M249" i="1"/>
  <c r="O249" i="1" s="1"/>
  <c r="P249" i="1" s="1"/>
  <c r="N250" i="1"/>
  <c r="P248" i="1"/>
  <c r="V248" i="1" l="1"/>
  <c r="X248" i="1" s="1"/>
  <c r="X249" i="1" s="1"/>
  <c r="X250" i="1" s="1"/>
  <c r="U248" i="1"/>
  <c r="L251" i="1"/>
  <c r="M250" i="1"/>
  <c r="O250" i="1" s="1"/>
  <c r="P250" i="1" s="1"/>
  <c r="N251" i="1"/>
  <c r="M251" i="1" l="1"/>
  <c r="O251" i="1" s="1"/>
  <c r="L252" i="1"/>
  <c r="N252" i="1"/>
  <c r="L253" i="1" l="1"/>
  <c r="M252" i="1"/>
  <c r="O252" i="1" s="1"/>
  <c r="N253" i="1"/>
  <c r="P251" i="1"/>
  <c r="V251" i="1" l="1"/>
  <c r="X251" i="1" s="1"/>
  <c r="U251" i="1"/>
  <c r="P252" i="1"/>
  <c r="M253" i="1"/>
  <c r="O253" i="1" s="1"/>
  <c r="L254" i="1"/>
  <c r="N254" i="1"/>
  <c r="L255" i="1" l="1"/>
  <c r="M254" i="1"/>
  <c r="O254" i="1" s="1"/>
  <c r="N255" i="1"/>
  <c r="P253" i="1"/>
  <c r="V252" i="1"/>
  <c r="X252" i="1" s="1"/>
  <c r="U252" i="1"/>
  <c r="V253" i="1" l="1"/>
  <c r="X253" i="1" s="1"/>
  <c r="U253" i="1"/>
  <c r="P254" i="1"/>
  <c r="L256" i="1"/>
  <c r="M255" i="1"/>
  <c r="O255" i="1" s="1"/>
  <c r="N256" i="1"/>
  <c r="P255" i="1" l="1"/>
  <c r="M256" i="1"/>
  <c r="O256" i="1" s="1"/>
  <c r="L257" i="1"/>
  <c r="N257" i="1"/>
  <c r="V254" i="1"/>
  <c r="X254" i="1" s="1"/>
  <c r="U254" i="1"/>
  <c r="M257" i="1" l="1"/>
  <c r="O257" i="1" s="1"/>
  <c r="L258" i="1"/>
  <c r="N258" i="1"/>
  <c r="P256" i="1"/>
  <c r="U255" i="1"/>
  <c r="V255" i="1"/>
  <c r="X255" i="1" s="1"/>
  <c r="V256" i="1" l="1"/>
  <c r="X256" i="1" s="1"/>
  <c r="U256" i="1"/>
  <c r="L259" i="1"/>
  <c r="M258" i="1"/>
  <c r="O258" i="1" s="1"/>
  <c r="N259" i="1"/>
  <c r="P257" i="1"/>
  <c r="V257" i="1" l="1"/>
  <c r="X257" i="1" s="1"/>
  <c r="U257" i="1"/>
  <c r="P258" i="1"/>
  <c r="M259" i="1"/>
  <c r="O259" i="1" s="1"/>
  <c r="L260" i="1"/>
  <c r="N260" i="1"/>
  <c r="P259" i="1" l="1"/>
  <c r="M260" i="1"/>
  <c r="O260" i="1" s="1"/>
  <c r="L261" i="1"/>
  <c r="N261" i="1"/>
  <c r="U258" i="1"/>
  <c r="V258" i="1"/>
  <c r="X258" i="1" s="1"/>
  <c r="M261" i="1" l="1"/>
  <c r="O261" i="1" s="1"/>
  <c r="L262" i="1"/>
  <c r="N262" i="1"/>
  <c r="V259" i="1"/>
  <c r="X259" i="1" s="1"/>
  <c r="U259" i="1"/>
  <c r="P260" i="1"/>
  <c r="M262" i="1" l="1"/>
  <c r="O262" i="1" s="1"/>
  <c r="L263" i="1"/>
  <c r="N263" i="1"/>
  <c r="V260" i="1"/>
  <c r="X260" i="1" s="1"/>
  <c r="U260" i="1"/>
  <c r="P261" i="1"/>
  <c r="V261" i="1" l="1"/>
  <c r="X261" i="1" s="1"/>
  <c r="U261" i="1"/>
  <c r="L264" i="1"/>
  <c r="M263" i="1"/>
  <c r="O263" i="1" s="1"/>
  <c r="N264" i="1"/>
  <c r="P262" i="1"/>
  <c r="V262" i="1" l="1"/>
  <c r="X262" i="1" s="1"/>
  <c r="U262" i="1"/>
  <c r="P263" i="1"/>
  <c r="L265" i="1"/>
  <c r="M264" i="1"/>
  <c r="O264" i="1" s="1"/>
  <c r="N265" i="1"/>
  <c r="M265" i="1" l="1"/>
  <c r="O265" i="1" s="1"/>
  <c r="L266" i="1"/>
  <c r="N266" i="1"/>
  <c r="P264" i="1"/>
  <c r="V263" i="1"/>
  <c r="X263" i="1" s="1"/>
  <c r="U263" i="1"/>
  <c r="V264" i="1" l="1"/>
  <c r="X264" i="1" s="1"/>
  <c r="U264" i="1"/>
  <c r="M266" i="1"/>
  <c r="O266" i="1" s="1"/>
  <c r="P266" i="1" s="1"/>
  <c r="L267" i="1"/>
  <c r="N267" i="1"/>
  <c r="P265" i="1"/>
  <c r="V265" i="1" l="1"/>
  <c r="X265" i="1" s="1"/>
  <c r="X266" i="1" s="1"/>
  <c r="X267" i="1" s="1"/>
  <c r="X268" i="1" s="1"/>
  <c r="X269" i="1" s="1"/>
  <c r="U265" i="1"/>
  <c r="L268" i="1"/>
  <c r="M267" i="1"/>
  <c r="O267" i="1" s="1"/>
  <c r="P267" i="1" s="1"/>
  <c r="N268" i="1"/>
  <c r="M268" i="1" l="1"/>
  <c r="O268" i="1" s="1"/>
  <c r="P268" i="1" s="1"/>
  <c r="L269" i="1"/>
  <c r="N269" i="1"/>
  <c r="L270" i="1" l="1"/>
  <c r="M269" i="1"/>
  <c r="O269" i="1" s="1"/>
  <c r="P269" i="1" s="1"/>
  <c r="N270" i="1"/>
  <c r="M270" i="1" l="1"/>
  <c r="O270" i="1" s="1"/>
  <c r="L271" i="1"/>
  <c r="N271" i="1"/>
  <c r="M271" i="1" l="1"/>
  <c r="O271" i="1" s="1"/>
  <c r="L272" i="1"/>
  <c r="N272" i="1"/>
  <c r="P270" i="1"/>
  <c r="V270" i="1" l="1"/>
  <c r="X270" i="1" s="1"/>
  <c r="U270" i="1"/>
  <c r="L273" i="1"/>
  <c r="M272" i="1"/>
  <c r="O272" i="1" s="1"/>
  <c r="N273" i="1"/>
  <c r="P271" i="1"/>
  <c r="V271" i="1" l="1"/>
  <c r="X271" i="1" s="1"/>
  <c r="U271" i="1"/>
  <c r="L274" i="1"/>
  <c r="M273" i="1"/>
  <c r="O273" i="1" s="1"/>
  <c r="N274" i="1"/>
  <c r="P272" i="1"/>
  <c r="U272" i="1" l="1"/>
  <c r="V272" i="1"/>
  <c r="X272" i="1" s="1"/>
  <c r="P273" i="1"/>
  <c r="L275" i="1"/>
  <c r="M274" i="1"/>
  <c r="O274" i="1" s="1"/>
  <c r="N275" i="1"/>
  <c r="L276" i="1" l="1"/>
  <c r="M275" i="1"/>
  <c r="O275" i="1" s="1"/>
  <c r="N276" i="1"/>
  <c r="P274" i="1"/>
  <c r="V273" i="1"/>
  <c r="X273" i="1" s="1"/>
  <c r="U273" i="1"/>
  <c r="V274" i="1" l="1"/>
  <c r="X274" i="1" s="1"/>
  <c r="U274" i="1"/>
  <c r="P275" i="1"/>
  <c r="M276" i="1"/>
  <c r="O276" i="1" s="1"/>
  <c r="L277" i="1"/>
  <c r="N277" i="1"/>
  <c r="M277" i="1" l="1"/>
  <c r="O277" i="1" s="1"/>
  <c r="L278" i="1"/>
  <c r="N278" i="1"/>
  <c r="P276" i="1"/>
  <c r="V275" i="1"/>
  <c r="X275" i="1" s="1"/>
  <c r="U275" i="1"/>
  <c r="V276" i="1" l="1"/>
  <c r="X276" i="1" s="1"/>
  <c r="U276" i="1"/>
  <c r="L279" i="1"/>
  <c r="M278" i="1"/>
  <c r="O278" i="1" s="1"/>
  <c r="N279" i="1"/>
  <c r="P277" i="1"/>
  <c r="V277" i="1" l="1"/>
  <c r="X277" i="1" s="1"/>
  <c r="U277" i="1"/>
  <c r="M279" i="1"/>
  <c r="O279" i="1" s="1"/>
  <c r="L280" i="1"/>
  <c r="N280" i="1"/>
  <c r="P278" i="1"/>
  <c r="U278" i="1" l="1"/>
  <c r="V278" i="1"/>
  <c r="X278" i="1" s="1"/>
  <c r="L281" i="1"/>
  <c r="M280" i="1"/>
  <c r="O280" i="1" s="1"/>
  <c r="P280" i="1" s="1"/>
  <c r="N281" i="1"/>
  <c r="P279" i="1"/>
  <c r="U279" i="1" l="1"/>
  <c r="V279" i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L282" i="1"/>
  <c r="M281" i="1"/>
  <c r="O281" i="1" s="1"/>
  <c r="P281" i="1" s="1"/>
  <c r="N282" i="1"/>
  <c r="M282" i="1" l="1"/>
  <c r="O282" i="1" s="1"/>
  <c r="P282" i="1" s="1"/>
  <c r="L283" i="1"/>
  <c r="N283" i="1"/>
  <c r="M283" i="1" l="1"/>
  <c r="O283" i="1" s="1"/>
  <c r="P283" i="1" s="1"/>
  <c r="L284" i="1"/>
  <c r="N284" i="1"/>
  <c r="L285" i="1" l="1"/>
  <c r="M284" i="1"/>
  <c r="O284" i="1" s="1"/>
  <c r="P284" i="1" s="1"/>
  <c r="N285" i="1"/>
  <c r="L286" i="1" l="1"/>
  <c r="M285" i="1"/>
  <c r="O285" i="1" s="1"/>
  <c r="P285" i="1" s="1"/>
  <c r="N286" i="1"/>
  <c r="L287" i="1" l="1"/>
  <c r="M286" i="1"/>
  <c r="O286" i="1" s="1"/>
  <c r="P286" i="1" s="1"/>
  <c r="N287" i="1"/>
  <c r="L288" i="1" l="1"/>
  <c r="M287" i="1"/>
  <c r="O287" i="1" s="1"/>
  <c r="P287" i="1" s="1"/>
  <c r="N288" i="1"/>
  <c r="L289" i="1" l="1"/>
  <c r="M288" i="1"/>
  <c r="O288" i="1" s="1"/>
  <c r="P288" i="1" s="1"/>
  <c r="N289" i="1"/>
  <c r="M289" i="1" l="1"/>
  <c r="O289" i="1" s="1"/>
  <c r="P289" i="1" s="1"/>
  <c r="L290" i="1"/>
  <c r="N290" i="1"/>
  <c r="L291" i="1" l="1"/>
  <c r="M290" i="1"/>
  <c r="O290" i="1" s="1"/>
  <c r="P290" i="1" s="1"/>
  <c r="N291" i="1"/>
  <c r="M291" i="1" l="1"/>
  <c r="O291" i="1" s="1"/>
  <c r="P291" i="1" s="1"/>
  <c r="L292" i="1"/>
  <c r="N292" i="1"/>
  <c r="L293" i="1" l="1"/>
  <c r="M292" i="1"/>
  <c r="O292" i="1" s="1"/>
  <c r="P292" i="1" s="1"/>
  <c r="N293" i="1"/>
  <c r="L294" i="1" l="1"/>
  <c r="M293" i="1"/>
  <c r="O293" i="1" s="1"/>
  <c r="P293" i="1" s="1"/>
  <c r="N294" i="1"/>
  <c r="M294" i="1" l="1"/>
  <c r="O294" i="1" s="1"/>
  <c r="P294" i="1" s="1"/>
  <c r="L295" i="1"/>
  <c r="N295" i="1"/>
  <c r="M295" i="1" l="1"/>
  <c r="O295" i="1" s="1"/>
  <c r="P295" i="1" s="1"/>
  <c r="L296" i="1"/>
  <c r="N296" i="1"/>
  <c r="L297" i="1" l="1"/>
  <c r="M296" i="1"/>
  <c r="O296" i="1" s="1"/>
  <c r="P296" i="1" s="1"/>
  <c r="N297" i="1"/>
  <c r="L298" i="1" l="1"/>
  <c r="M297" i="1"/>
  <c r="O297" i="1" s="1"/>
  <c r="P297" i="1" s="1"/>
  <c r="N298" i="1"/>
  <c r="L299" i="1" l="1"/>
  <c r="M298" i="1"/>
  <c r="O298" i="1" s="1"/>
  <c r="P298" i="1" s="1"/>
  <c r="N299" i="1"/>
  <c r="L300" i="1" l="1"/>
  <c r="M299" i="1"/>
  <c r="O299" i="1" s="1"/>
  <c r="P299" i="1" s="1"/>
  <c r="N300" i="1"/>
  <c r="L301" i="1" l="1"/>
  <c r="M300" i="1"/>
  <c r="O300" i="1" s="1"/>
  <c r="P300" i="1" s="1"/>
  <c r="N301" i="1"/>
  <c r="L302" i="1" l="1"/>
  <c r="M301" i="1"/>
  <c r="O301" i="1" s="1"/>
  <c r="P301" i="1" s="1"/>
  <c r="N302" i="1"/>
  <c r="L303" i="1" l="1"/>
  <c r="M302" i="1"/>
  <c r="O302" i="1" s="1"/>
  <c r="P302" i="1" s="1"/>
  <c r="N303" i="1"/>
  <c r="M303" i="1" l="1"/>
  <c r="O303" i="1" s="1"/>
  <c r="P303" i="1" s="1"/>
  <c r="L304" i="1"/>
  <c r="N304" i="1"/>
  <c r="M304" i="1" l="1"/>
  <c r="O304" i="1" s="1"/>
  <c r="P304" i="1" s="1"/>
  <c r="L305" i="1"/>
  <c r="N305" i="1"/>
  <c r="M305" i="1" l="1"/>
  <c r="O305" i="1" s="1"/>
  <c r="P305" i="1" s="1"/>
  <c r="L306" i="1"/>
  <c r="N306" i="1"/>
  <c r="L307" i="1" l="1"/>
  <c r="M306" i="1"/>
  <c r="O306" i="1" s="1"/>
  <c r="P306" i="1" s="1"/>
  <c r="N307" i="1"/>
  <c r="L308" i="1" l="1"/>
  <c r="M307" i="1"/>
  <c r="O307" i="1" s="1"/>
  <c r="P307" i="1" s="1"/>
  <c r="N308" i="1"/>
  <c r="L309" i="1" l="1"/>
  <c r="M308" i="1"/>
  <c r="O308" i="1" s="1"/>
  <c r="P308" i="1" s="1"/>
  <c r="N309" i="1"/>
  <c r="M309" i="1" l="1"/>
  <c r="O309" i="1" s="1"/>
  <c r="P309" i="1" s="1"/>
  <c r="L310" i="1"/>
  <c r="N310" i="1"/>
  <c r="M310" i="1" l="1"/>
  <c r="O310" i="1" s="1"/>
  <c r="P310" i="1" s="1"/>
  <c r="L311" i="1"/>
  <c r="N311" i="1"/>
  <c r="M311" i="1" l="1"/>
  <c r="O311" i="1" s="1"/>
  <c r="P311" i="1" s="1"/>
  <c r="L312" i="1"/>
  <c r="N312" i="1"/>
  <c r="L313" i="1" l="1"/>
  <c r="M312" i="1"/>
  <c r="O312" i="1" s="1"/>
  <c r="P312" i="1" s="1"/>
  <c r="N313" i="1"/>
  <c r="L314" i="1" l="1"/>
  <c r="M313" i="1"/>
  <c r="O313" i="1" s="1"/>
  <c r="P313" i="1" s="1"/>
  <c r="N314" i="1"/>
  <c r="M314" i="1" l="1"/>
  <c r="O314" i="1" s="1"/>
  <c r="P314" i="1" s="1"/>
  <c r="L315" i="1"/>
  <c r="N315" i="1"/>
  <c r="M315" i="1" l="1"/>
  <c r="O315" i="1" s="1"/>
  <c r="P315" i="1" s="1"/>
  <c r="L316" i="1"/>
  <c r="N316" i="1"/>
  <c r="M316" i="1" l="1"/>
  <c r="O316" i="1" s="1"/>
  <c r="P316" i="1" s="1"/>
  <c r="L317" i="1"/>
  <c r="N317" i="1"/>
  <c r="M317" i="1" l="1"/>
  <c r="O317" i="1" s="1"/>
  <c r="P317" i="1" s="1"/>
  <c r="L318" i="1"/>
  <c r="N318" i="1"/>
  <c r="L319" i="1" l="1"/>
  <c r="M318" i="1"/>
  <c r="O318" i="1" s="1"/>
  <c r="P318" i="1" s="1"/>
  <c r="N319" i="1"/>
  <c r="L320" i="1" l="1"/>
  <c r="M319" i="1"/>
  <c r="O319" i="1" s="1"/>
  <c r="P319" i="1" s="1"/>
  <c r="N320" i="1"/>
  <c r="L321" i="1" l="1"/>
  <c r="M320" i="1"/>
  <c r="O320" i="1" s="1"/>
  <c r="P320" i="1" s="1"/>
  <c r="N321" i="1"/>
  <c r="L322" i="1" l="1"/>
  <c r="M321" i="1"/>
  <c r="O321" i="1" s="1"/>
  <c r="P321" i="1" s="1"/>
  <c r="N322" i="1"/>
  <c r="M322" i="1" l="1"/>
  <c r="O322" i="1" s="1"/>
  <c r="P322" i="1" s="1"/>
  <c r="L323" i="1"/>
  <c r="N323" i="1"/>
  <c r="M323" i="1" l="1"/>
  <c r="O323" i="1" s="1"/>
  <c r="P323" i="1" s="1"/>
  <c r="L324" i="1"/>
  <c r="N324" i="1"/>
  <c r="L325" i="1" l="1"/>
  <c r="M324" i="1"/>
  <c r="O324" i="1" s="1"/>
  <c r="P324" i="1" s="1"/>
  <c r="N325" i="1"/>
  <c r="M325" i="1" l="1"/>
  <c r="O325" i="1" s="1"/>
  <c r="P325" i="1" s="1"/>
  <c r="L326" i="1"/>
  <c r="N326" i="1"/>
  <c r="M326" i="1" l="1"/>
  <c r="O326" i="1" s="1"/>
  <c r="P326" i="1" s="1"/>
  <c r="L327" i="1"/>
  <c r="N327" i="1"/>
  <c r="L328" i="1" l="1"/>
  <c r="M327" i="1"/>
  <c r="O327" i="1" s="1"/>
  <c r="P327" i="1" s="1"/>
  <c r="N328" i="1"/>
  <c r="M328" i="1" l="1"/>
  <c r="O328" i="1" s="1"/>
  <c r="P328" i="1" s="1"/>
  <c r="L329" i="1"/>
  <c r="N329" i="1"/>
  <c r="M329" i="1" l="1"/>
  <c r="O329" i="1" s="1"/>
  <c r="P329" i="1" s="1"/>
  <c r="L330" i="1"/>
  <c r="N330" i="1"/>
  <c r="M330" i="1" l="1"/>
  <c r="O330" i="1" s="1"/>
  <c r="P330" i="1" s="1"/>
  <c r="L331" i="1"/>
  <c r="N331" i="1"/>
  <c r="L332" i="1" l="1"/>
  <c r="M331" i="1"/>
  <c r="O331" i="1" s="1"/>
  <c r="P331" i="1" s="1"/>
  <c r="N332" i="1"/>
  <c r="L333" i="1" l="1"/>
  <c r="M332" i="1"/>
  <c r="O332" i="1" s="1"/>
  <c r="P332" i="1" s="1"/>
  <c r="N333" i="1"/>
  <c r="L334" i="1" l="1"/>
  <c r="M333" i="1"/>
  <c r="O333" i="1" s="1"/>
  <c r="P333" i="1" s="1"/>
  <c r="N334" i="1"/>
  <c r="L335" i="1" l="1"/>
  <c r="M334" i="1"/>
  <c r="O334" i="1" s="1"/>
  <c r="P334" i="1" s="1"/>
  <c r="N335" i="1"/>
  <c r="L336" i="1" l="1"/>
  <c r="M335" i="1"/>
  <c r="O335" i="1" s="1"/>
  <c r="P335" i="1" s="1"/>
  <c r="N336" i="1"/>
  <c r="L337" i="1" l="1"/>
  <c r="M336" i="1"/>
  <c r="O336" i="1" s="1"/>
  <c r="P336" i="1" s="1"/>
  <c r="N337" i="1"/>
  <c r="L338" i="1" l="1"/>
  <c r="M337" i="1"/>
  <c r="O337" i="1" s="1"/>
  <c r="P337" i="1" s="1"/>
  <c r="N338" i="1"/>
  <c r="M338" i="1" l="1"/>
  <c r="O338" i="1" s="1"/>
  <c r="P338" i="1" s="1"/>
  <c r="L339" i="1"/>
  <c r="N339" i="1"/>
  <c r="L340" i="1" l="1"/>
  <c r="M339" i="1"/>
  <c r="O339" i="1" s="1"/>
  <c r="P339" i="1" s="1"/>
  <c r="N340" i="1"/>
  <c r="L341" i="1" l="1"/>
  <c r="M340" i="1"/>
  <c r="O340" i="1" s="1"/>
  <c r="P340" i="1" s="1"/>
  <c r="N341" i="1"/>
  <c r="L342" i="1" l="1"/>
  <c r="M341" i="1"/>
  <c r="O341" i="1" s="1"/>
  <c r="P341" i="1" s="1"/>
  <c r="N342" i="1"/>
  <c r="M342" i="1" l="1"/>
  <c r="O342" i="1" s="1"/>
  <c r="P342" i="1" s="1"/>
  <c r="L343" i="1"/>
  <c r="N343" i="1"/>
  <c r="L344" i="1" l="1"/>
  <c r="M343" i="1"/>
  <c r="O343" i="1" s="1"/>
  <c r="P343" i="1" s="1"/>
  <c r="N344" i="1"/>
  <c r="L345" i="1" l="1"/>
  <c r="M344" i="1"/>
  <c r="O344" i="1" s="1"/>
  <c r="P344" i="1" s="1"/>
  <c r="N345" i="1"/>
  <c r="M345" i="1" l="1"/>
  <c r="O345" i="1" s="1"/>
  <c r="P345" i="1" s="1"/>
  <c r="L346" i="1"/>
  <c r="N346" i="1"/>
  <c r="L347" i="1" l="1"/>
  <c r="M346" i="1"/>
  <c r="O346" i="1" s="1"/>
  <c r="P346" i="1" s="1"/>
  <c r="N347" i="1"/>
  <c r="L348" i="1" l="1"/>
  <c r="M347" i="1"/>
  <c r="O347" i="1" s="1"/>
  <c r="P347" i="1" s="1"/>
  <c r="N348" i="1"/>
  <c r="L349" i="1" l="1"/>
  <c r="M348" i="1"/>
  <c r="O348" i="1" s="1"/>
  <c r="P348" i="1" s="1"/>
  <c r="N349" i="1"/>
  <c r="L350" i="1" l="1"/>
  <c r="M349" i="1"/>
  <c r="O349" i="1" s="1"/>
  <c r="P349" i="1" s="1"/>
  <c r="N350" i="1"/>
  <c r="M350" i="1" l="1"/>
  <c r="O350" i="1" s="1"/>
  <c r="P350" i="1" s="1"/>
  <c r="L351" i="1"/>
  <c r="N351" i="1"/>
  <c r="L352" i="1" l="1"/>
  <c r="M351" i="1"/>
  <c r="O351" i="1" s="1"/>
  <c r="P351" i="1" s="1"/>
  <c r="N352" i="1"/>
  <c r="L353" i="1" l="1"/>
  <c r="M352" i="1"/>
  <c r="O352" i="1" s="1"/>
  <c r="P352" i="1" s="1"/>
  <c r="N353" i="1"/>
  <c r="L354" i="1" l="1"/>
  <c r="M353" i="1"/>
  <c r="O353" i="1" s="1"/>
  <c r="P353" i="1" s="1"/>
  <c r="N354" i="1"/>
  <c r="L355" i="1" l="1"/>
  <c r="M354" i="1"/>
  <c r="O354" i="1" s="1"/>
  <c r="P354" i="1" s="1"/>
  <c r="N355" i="1"/>
  <c r="L356" i="1" l="1"/>
  <c r="M355" i="1"/>
  <c r="O355" i="1" s="1"/>
  <c r="P355" i="1" s="1"/>
  <c r="N356" i="1"/>
  <c r="L357" i="1" l="1"/>
  <c r="M356" i="1"/>
  <c r="O356" i="1" s="1"/>
  <c r="P356" i="1" s="1"/>
  <c r="N357" i="1"/>
  <c r="M357" i="1" l="1"/>
  <c r="O357" i="1" s="1"/>
  <c r="P357" i="1" s="1"/>
  <c r="L358" i="1"/>
  <c r="N358" i="1"/>
  <c r="L359" i="1" l="1"/>
  <c r="M358" i="1"/>
  <c r="O358" i="1" s="1"/>
  <c r="P358" i="1" s="1"/>
  <c r="N359" i="1"/>
  <c r="L360" i="1" l="1"/>
  <c r="M359" i="1"/>
  <c r="O359" i="1" s="1"/>
  <c r="P359" i="1" s="1"/>
  <c r="N360" i="1"/>
  <c r="M360" i="1" l="1"/>
  <c r="O360" i="1" s="1"/>
  <c r="P360" i="1" s="1"/>
  <c r="L361" i="1"/>
  <c r="N361" i="1"/>
  <c r="L362" i="1" l="1"/>
  <c r="M361" i="1"/>
  <c r="O361" i="1" s="1"/>
  <c r="P361" i="1" s="1"/>
  <c r="N362" i="1"/>
  <c r="M362" i="1" l="1"/>
  <c r="O362" i="1" s="1"/>
  <c r="P362" i="1" s="1"/>
  <c r="L363" i="1"/>
  <c r="N363" i="1"/>
  <c r="L364" i="1" l="1"/>
  <c r="M363" i="1"/>
  <c r="O363" i="1" s="1"/>
  <c r="P363" i="1" s="1"/>
  <c r="N364" i="1"/>
  <c r="L365" i="1" l="1"/>
  <c r="M364" i="1"/>
  <c r="O364" i="1" s="1"/>
  <c r="P364" i="1" s="1"/>
  <c r="N365" i="1"/>
  <c r="L366" i="1" l="1"/>
  <c r="M365" i="1"/>
  <c r="O365" i="1" s="1"/>
  <c r="P365" i="1" s="1"/>
  <c r="N366" i="1"/>
  <c r="M366" i="1" l="1"/>
  <c r="O366" i="1" s="1"/>
  <c r="P366" i="1" s="1"/>
  <c r="L367" i="1"/>
  <c r="N367" i="1"/>
  <c r="L368" i="1" l="1"/>
  <c r="M367" i="1"/>
  <c r="O367" i="1" s="1"/>
  <c r="P367" i="1" s="1"/>
  <c r="N368" i="1"/>
  <c r="L369" i="1" l="1"/>
  <c r="M368" i="1"/>
  <c r="O368" i="1" s="1"/>
  <c r="P368" i="1" s="1"/>
  <c r="N369" i="1"/>
  <c r="M369" i="1" l="1"/>
  <c r="O369" i="1" s="1"/>
  <c r="P369" i="1" s="1"/>
  <c r="L370" i="1"/>
  <c r="N370" i="1"/>
  <c r="L371" i="1" l="1"/>
  <c r="M370" i="1"/>
  <c r="O370" i="1" s="1"/>
  <c r="P370" i="1" s="1"/>
  <c r="N371" i="1"/>
  <c r="L372" i="1" l="1"/>
  <c r="M371" i="1"/>
  <c r="O371" i="1" s="1"/>
  <c r="P371" i="1" s="1"/>
  <c r="N372" i="1"/>
  <c r="M372" i="1" l="1"/>
  <c r="O372" i="1" s="1"/>
  <c r="P372" i="1" s="1"/>
  <c r="L373" i="1"/>
  <c r="N373" i="1"/>
  <c r="L374" i="1" l="1"/>
  <c r="M373" i="1"/>
  <c r="O373" i="1" s="1"/>
  <c r="P373" i="1" s="1"/>
  <c r="N374" i="1"/>
  <c r="M374" i="1" l="1"/>
  <c r="O374" i="1" s="1"/>
  <c r="P374" i="1" s="1"/>
  <c r="L375" i="1"/>
  <c r="N375" i="1"/>
  <c r="L376" i="1" l="1"/>
  <c r="M375" i="1"/>
  <c r="O375" i="1" s="1"/>
  <c r="P375" i="1" s="1"/>
  <c r="N376" i="1"/>
  <c r="M376" i="1" l="1"/>
  <c r="O376" i="1" s="1"/>
  <c r="P376" i="1" s="1"/>
  <c r="L377" i="1"/>
  <c r="N377" i="1"/>
  <c r="M377" i="1" l="1"/>
  <c r="O377" i="1" s="1"/>
  <c r="P377" i="1" s="1"/>
  <c r="L378" i="1"/>
  <c r="N378" i="1"/>
  <c r="M378" i="1" l="1"/>
  <c r="O378" i="1" s="1"/>
  <c r="P378" i="1" s="1"/>
  <c r="L379" i="1"/>
  <c r="N379" i="1"/>
  <c r="L380" i="1" l="1"/>
  <c r="M379" i="1"/>
  <c r="O379" i="1" s="1"/>
  <c r="P379" i="1" s="1"/>
  <c r="N380" i="1"/>
  <c r="L381" i="1" l="1"/>
  <c r="M380" i="1"/>
  <c r="O380" i="1" s="1"/>
  <c r="P380" i="1" s="1"/>
  <c r="N381" i="1"/>
  <c r="M381" i="1" l="1"/>
  <c r="O381" i="1" s="1"/>
  <c r="P381" i="1" s="1"/>
  <c r="L382" i="1"/>
  <c r="N382" i="1"/>
  <c r="M382" i="1" l="1"/>
  <c r="O382" i="1" s="1"/>
  <c r="P382" i="1" s="1"/>
  <c r="L383" i="1"/>
  <c r="N383" i="1"/>
  <c r="L384" i="1" l="1"/>
  <c r="M383" i="1"/>
  <c r="O383" i="1" s="1"/>
  <c r="N384" i="1"/>
  <c r="P383" i="1" l="1"/>
  <c r="L385" i="1"/>
  <c r="M384" i="1"/>
  <c r="O384" i="1" s="1"/>
  <c r="N385" i="1"/>
  <c r="P384" i="1" l="1"/>
  <c r="L386" i="1"/>
  <c r="M385" i="1"/>
  <c r="O385" i="1" s="1"/>
  <c r="N386" i="1"/>
  <c r="V383" i="1"/>
  <c r="X383" i="1" s="1"/>
  <c r="U383" i="1"/>
  <c r="P385" i="1" l="1"/>
  <c r="V384" i="1"/>
  <c r="X384" i="1" s="1"/>
  <c r="U384" i="1"/>
  <c r="M386" i="1"/>
  <c r="O386" i="1" s="1"/>
  <c r="L387" i="1"/>
  <c r="N387" i="1"/>
  <c r="P386" i="1" l="1"/>
  <c r="L388" i="1"/>
  <c r="M387" i="1"/>
  <c r="O387" i="1" s="1"/>
  <c r="P387" i="1" s="1"/>
  <c r="N388" i="1"/>
  <c r="U385" i="1"/>
  <c r="V385" i="1"/>
  <c r="X385" i="1" s="1"/>
  <c r="L389" i="1" l="1"/>
  <c r="M388" i="1"/>
  <c r="O388" i="1" s="1"/>
  <c r="N389" i="1"/>
  <c r="U386" i="1"/>
  <c r="V386" i="1"/>
  <c r="X386" i="1" s="1"/>
  <c r="X387" i="1" s="1"/>
  <c r="P388" i="1" l="1"/>
  <c r="L390" i="1"/>
  <c r="M389" i="1"/>
  <c r="O389" i="1" s="1"/>
  <c r="P389" i="1" s="1"/>
  <c r="N390" i="1"/>
  <c r="M390" i="1" l="1"/>
  <c r="O390" i="1" s="1"/>
  <c r="L391" i="1"/>
  <c r="N391" i="1"/>
  <c r="V388" i="1"/>
  <c r="X388" i="1" s="1"/>
  <c r="X389" i="1" s="1"/>
  <c r="U388" i="1"/>
  <c r="M391" i="1" l="1"/>
  <c r="O391" i="1" s="1"/>
  <c r="P391" i="1" s="1"/>
  <c r="L392" i="1"/>
  <c r="N392" i="1"/>
  <c r="P390" i="1"/>
  <c r="U390" i="1" l="1"/>
  <c r="V390" i="1"/>
  <c r="X390" i="1" s="1"/>
  <c r="X391" i="1" s="1"/>
  <c r="X392" i="1" s="1"/>
  <c r="X393" i="1" s="1"/>
  <c r="X394" i="1" s="1"/>
  <c r="X395" i="1" s="1"/>
  <c r="X396" i="1" s="1"/>
  <c r="X397" i="1" s="1"/>
  <c r="L393" i="1"/>
  <c r="M392" i="1"/>
  <c r="O392" i="1" s="1"/>
  <c r="P392" i="1" s="1"/>
  <c r="N393" i="1"/>
  <c r="L394" i="1" l="1"/>
  <c r="M393" i="1"/>
  <c r="O393" i="1" s="1"/>
  <c r="P393" i="1" s="1"/>
  <c r="N394" i="1"/>
  <c r="M394" i="1" l="1"/>
  <c r="O394" i="1" s="1"/>
  <c r="P394" i="1" s="1"/>
  <c r="L395" i="1"/>
  <c r="N395" i="1"/>
  <c r="L396" i="1" l="1"/>
  <c r="M395" i="1"/>
  <c r="O395" i="1" s="1"/>
  <c r="P395" i="1" s="1"/>
  <c r="N396" i="1"/>
  <c r="L397" i="1" l="1"/>
  <c r="M396" i="1"/>
  <c r="O396" i="1" s="1"/>
  <c r="P396" i="1" s="1"/>
  <c r="N397" i="1"/>
  <c r="L398" i="1" l="1"/>
  <c r="M397" i="1"/>
  <c r="O397" i="1" s="1"/>
  <c r="P397" i="1" s="1"/>
  <c r="N398" i="1"/>
  <c r="M398" i="1" l="1"/>
  <c r="O398" i="1" s="1"/>
  <c r="L399" i="1"/>
  <c r="N399" i="1"/>
  <c r="L400" i="1" l="1"/>
  <c r="M399" i="1"/>
  <c r="O399" i="1" s="1"/>
  <c r="P399" i="1" s="1"/>
  <c r="N400" i="1"/>
  <c r="P398" i="1"/>
  <c r="U398" i="1" l="1"/>
  <c r="V398" i="1"/>
  <c r="X398" i="1" s="1"/>
  <c r="X399" i="1" s="1"/>
  <c r="X400" i="1" s="1"/>
  <c r="L401" i="1"/>
  <c r="M400" i="1"/>
  <c r="O400" i="1" s="1"/>
  <c r="P400" i="1" s="1"/>
  <c r="N401" i="1"/>
  <c r="M401" i="1" l="1"/>
  <c r="O401" i="1" s="1"/>
  <c r="L402" i="1"/>
  <c r="N402" i="1"/>
  <c r="M402" i="1" l="1"/>
  <c r="O402" i="1" s="1"/>
  <c r="L403" i="1"/>
  <c r="N403" i="1"/>
  <c r="P401" i="1"/>
  <c r="L404" i="1" l="1"/>
  <c r="M403" i="1"/>
  <c r="O403" i="1" s="1"/>
  <c r="N404" i="1"/>
  <c r="V401" i="1"/>
  <c r="X401" i="1" s="1"/>
  <c r="U401" i="1"/>
  <c r="P402" i="1"/>
  <c r="V402" i="1" l="1"/>
  <c r="X402" i="1" s="1"/>
  <c r="U402" i="1"/>
  <c r="P403" i="1"/>
  <c r="M404" i="1"/>
  <c r="O404" i="1" s="1"/>
  <c r="L405" i="1"/>
  <c r="N405" i="1"/>
  <c r="P404" i="1" l="1"/>
  <c r="L406" i="1"/>
  <c r="M405" i="1"/>
  <c r="O405" i="1" s="1"/>
  <c r="N406" i="1"/>
  <c r="V403" i="1"/>
  <c r="X403" i="1" s="1"/>
  <c r="U403" i="1"/>
  <c r="P405" i="1" l="1"/>
  <c r="M406" i="1"/>
  <c r="O406" i="1" s="1"/>
  <c r="L407" i="1"/>
  <c r="N407" i="1"/>
  <c r="U404" i="1"/>
  <c r="V404" i="1"/>
  <c r="X404" i="1" s="1"/>
  <c r="L408" i="1" l="1"/>
  <c r="M407" i="1"/>
  <c r="O407" i="1" s="1"/>
  <c r="N408" i="1"/>
  <c r="P406" i="1"/>
  <c r="V405" i="1"/>
  <c r="X405" i="1" s="1"/>
  <c r="U405" i="1"/>
  <c r="V406" i="1" l="1"/>
  <c r="X406" i="1" s="1"/>
  <c r="U406" i="1"/>
  <c r="P407" i="1"/>
  <c r="M408" i="1"/>
  <c r="O408" i="1" s="1"/>
  <c r="L409" i="1"/>
  <c r="N409" i="1"/>
  <c r="P408" i="1" l="1"/>
  <c r="V407" i="1"/>
  <c r="X407" i="1" s="1"/>
  <c r="U407" i="1"/>
  <c r="M409" i="1"/>
  <c r="O409" i="1" s="1"/>
  <c r="L410" i="1"/>
  <c r="N410" i="1"/>
  <c r="M410" i="1" l="1"/>
  <c r="O410" i="1" s="1"/>
  <c r="L411" i="1"/>
  <c r="N411" i="1"/>
  <c r="P409" i="1"/>
  <c r="V408" i="1"/>
  <c r="X408" i="1" s="1"/>
  <c r="U408" i="1"/>
  <c r="M411" i="1" l="1"/>
  <c r="O411" i="1" s="1"/>
  <c r="L412" i="1"/>
  <c r="N412" i="1"/>
  <c r="V409" i="1"/>
  <c r="X409" i="1" s="1"/>
  <c r="U409" i="1"/>
  <c r="P410" i="1"/>
  <c r="P411" i="1" l="1"/>
  <c r="L413" i="1"/>
  <c r="M412" i="1"/>
  <c r="O412" i="1" s="1"/>
  <c r="P412" i="1" s="1"/>
  <c r="N413" i="1"/>
  <c r="U410" i="1"/>
  <c r="V410" i="1"/>
  <c r="X410" i="1" s="1"/>
  <c r="V411" i="1" l="1"/>
  <c r="X411" i="1" s="1"/>
  <c r="X412" i="1" s="1"/>
  <c r="X413" i="1" s="1"/>
  <c r="U411" i="1"/>
  <c r="M413" i="1"/>
  <c r="O413" i="1" s="1"/>
  <c r="P413" i="1" s="1"/>
  <c r="L414" i="1"/>
  <c r="N414" i="1"/>
  <c r="L415" i="1" l="1"/>
  <c r="M414" i="1"/>
  <c r="O414" i="1" s="1"/>
  <c r="N415" i="1"/>
  <c r="P414" i="1" l="1"/>
  <c r="L416" i="1"/>
  <c r="M415" i="1"/>
  <c r="O415" i="1" s="1"/>
  <c r="N416" i="1"/>
  <c r="P415" i="1" l="1"/>
  <c r="L417" i="1"/>
  <c r="M416" i="1"/>
  <c r="O416" i="1" s="1"/>
  <c r="N417" i="1"/>
  <c r="V414" i="1"/>
  <c r="X414" i="1" s="1"/>
  <c r="U414" i="1"/>
  <c r="M417" i="1" l="1"/>
  <c r="O417" i="1" s="1"/>
  <c r="L418" i="1"/>
  <c r="N418" i="1"/>
  <c r="P416" i="1"/>
  <c r="V415" i="1"/>
  <c r="X415" i="1" s="1"/>
  <c r="U415" i="1"/>
  <c r="L419" i="1" l="1"/>
  <c r="M418" i="1"/>
  <c r="O418" i="1" s="1"/>
  <c r="P418" i="1" s="1"/>
  <c r="N419" i="1"/>
  <c r="V416" i="1"/>
  <c r="X416" i="1" s="1"/>
  <c r="U416" i="1"/>
  <c r="P417" i="1"/>
  <c r="V417" i="1" l="1"/>
  <c r="X417" i="1" s="1"/>
  <c r="X418" i="1" s="1"/>
  <c r="U417" i="1"/>
  <c r="L420" i="1"/>
  <c r="M419" i="1"/>
  <c r="O419" i="1" s="1"/>
  <c r="N420" i="1"/>
  <c r="P419" i="1" l="1"/>
  <c r="M420" i="1"/>
  <c r="O420" i="1" s="1"/>
  <c r="L421" i="1"/>
  <c r="N421" i="1"/>
  <c r="L422" i="1" l="1"/>
  <c r="M421" i="1"/>
  <c r="O421" i="1" s="1"/>
  <c r="N422" i="1"/>
  <c r="P420" i="1"/>
  <c r="V419" i="1"/>
  <c r="X419" i="1" s="1"/>
  <c r="U419" i="1"/>
  <c r="V420" i="1" l="1"/>
  <c r="X420" i="1" s="1"/>
  <c r="U420" i="1"/>
  <c r="P421" i="1"/>
  <c r="M422" i="1"/>
  <c r="O422" i="1" s="1"/>
  <c r="L423" i="1"/>
  <c r="N423" i="1"/>
  <c r="P422" i="1" l="1"/>
  <c r="L424" i="1"/>
  <c r="M423" i="1"/>
  <c r="O423" i="1" s="1"/>
  <c r="P423" i="1" s="1"/>
  <c r="N424" i="1"/>
  <c r="V421" i="1"/>
  <c r="X421" i="1" s="1"/>
  <c r="U421" i="1"/>
  <c r="M424" i="1" l="1"/>
  <c r="O424" i="1" s="1"/>
  <c r="P424" i="1" s="1"/>
  <c r="L425" i="1"/>
  <c r="N425" i="1"/>
  <c r="V422" i="1"/>
  <c r="X422" i="1" s="1"/>
  <c r="X423" i="1" s="1"/>
  <c r="X424" i="1" s="1"/>
  <c r="X425" i="1" s="1"/>
  <c r="U422" i="1"/>
  <c r="L426" i="1" l="1"/>
  <c r="M425" i="1"/>
  <c r="O425" i="1" s="1"/>
  <c r="P425" i="1" s="1"/>
  <c r="N426" i="1"/>
  <c r="M426" i="1" l="1"/>
  <c r="O426" i="1" s="1"/>
  <c r="L427" i="1"/>
  <c r="N427" i="1"/>
  <c r="M427" i="1" l="1"/>
  <c r="O427" i="1" s="1"/>
  <c r="P427" i="1" s="1"/>
  <c r="L428" i="1"/>
  <c r="N428" i="1"/>
  <c r="P426" i="1"/>
  <c r="V426" i="1" l="1"/>
  <c r="X426" i="1" s="1"/>
  <c r="X427" i="1" s="1"/>
  <c r="X428" i="1" s="1"/>
  <c r="X429" i="1" s="1"/>
  <c r="X430" i="1" s="1"/>
  <c r="U426" i="1"/>
  <c r="L429" i="1"/>
  <c r="M428" i="1"/>
  <c r="O428" i="1" s="1"/>
  <c r="P428" i="1" s="1"/>
  <c r="N429" i="1"/>
  <c r="M429" i="1" l="1"/>
  <c r="O429" i="1" s="1"/>
  <c r="P429" i="1" s="1"/>
  <c r="L430" i="1"/>
  <c r="N430" i="1"/>
  <c r="M430" i="1" l="1"/>
  <c r="O430" i="1" s="1"/>
  <c r="P430" i="1" s="1"/>
  <c r="L431" i="1"/>
  <c r="N431" i="1"/>
  <c r="M431" i="1" l="1"/>
  <c r="O431" i="1" s="1"/>
  <c r="L432" i="1"/>
  <c r="N432" i="1"/>
  <c r="L433" i="1" l="1"/>
  <c r="M432" i="1"/>
  <c r="O432" i="1" s="1"/>
  <c r="N433" i="1"/>
  <c r="P431" i="1"/>
  <c r="U431" i="1" l="1"/>
  <c r="V431" i="1"/>
  <c r="X431" i="1" s="1"/>
  <c r="P432" i="1"/>
  <c r="L434" i="1"/>
  <c r="M433" i="1"/>
  <c r="O433" i="1" s="1"/>
  <c r="P433" i="1" s="1"/>
  <c r="N434" i="1"/>
  <c r="V432" i="1" l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U432" i="1"/>
  <c r="L435" i="1"/>
  <c r="M434" i="1"/>
  <c r="O434" i="1" s="1"/>
  <c r="P434" i="1" s="1"/>
  <c r="N435" i="1"/>
  <c r="M435" i="1" l="1"/>
  <c r="O435" i="1" s="1"/>
  <c r="P435" i="1" s="1"/>
  <c r="L436" i="1"/>
  <c r="N436" i="1"/>
  <c r="L437" i="1" l="1"/>
  <c r="M436" i="1"/>
  <c r="O436" i="1" s="1"/>
  <c r="P436" i="1" s="1"/>
  <c r="N437" i="1"/>
  <c r="M437" i="1" l="1"/>
  <c r="O437" i="1" s="1"/>
  <c r="P437" i="1" s="1"/>
  <c r="L438" i="1"/>
  <c r="N438" i="1"/>
  <c r="M438" i="1" l="1"/>
  <c r="O438" i="1" s="1"/>
  <c r="P438" i="1" s="1"/>
  <c r="L439" i="1"/>
  <c r="N439" i="1"/>
  <c r="M439" i="1" l="1"/>
  <c r="O439" i="1" s="1"/>
  <c r="P439" i="1" s="1"/>
  <c r="L440" i="1"/>
  <c r="N440" i="1"/>
  <c r="M440" i="1" l="1"/>
  <c r="O440" i="1" s="1"/>
  <c r="P440" i="1" s="1"/>
  <c r="L441" i="1"/>
  <c r="N441" i="1"/>
  <c r="L442" i="1" l="1"/>
  <c r="M441" i="1"/>
  <c r="O441" i="1" s="1"/>
  <c r="P441" i="1" s="1"/>
  <c r="N442" i="1"/>
  <c r="M442" i="1" l="1"/>
  <c r="O442" i="1" s="1"/>
  <c r="P442" i="1" s="1"/>
  <c r="L443" i="1"/>
  <c r="N443" i="1"/>
  <c r="M443" i="1" l="1"/>
  <c r="O443" i="1" s="1"/>
  <c r="P443" i="1" s="1"/>
  <c r="L444" i="1"/>
  <c r="N444" i="1"/>
  <c r="M444" i="1" l="1"/>
  <c r="O444" i="1" s="1"/>
  <c r="P444" i="1" s="1"/>
  <c r="L445" i="1"/>
  <c r="N445" i="1"/>
  <c r="L446" i="1" l="1"/>
  <c r="M445" i="1"/>
  <c r="O445" i="1" s="1"/>
  <c r="P445" i="1" s="1"/>
  <c r="N446" i="1"/>
  <c r="M446" i="1" l="1"/>
  <c r="O446" i="1" s="1"/>
  <c r="P446" i="1" s="1"/>
  <c r="L447" i="1"/>
  <c r="N447" i="1"/>
  <c r="M447" i="1" l="1"/>
  <c r="O447" i="1" s="1"/>
  <c r="P447" i="1" s="1"/>
  <c r="L448" i="1"/>
  <c r="N448" i="1"/>
  <c r="M448" i="1" l="1"/>
  <c r="O448" i="1" s="1"/>
  <c r="P448" i="1" s="1"/>
  <c r="L449" i="1"/>
  <c r="N449" i="1"/>
  <c r="M449" i="1" l="1"/>
  <c r="O449" i="1" s="1"/>
  <c r="L450" i="1"/>
  <c r="N450" i="1"/>
  <c r="L451" i="1" l="1"/>
  <c r="M450" i="1"/>
  <c r="O450" i="1" s="1"/>
  <c r="N451" i="1"/>
  <c r="P449" i="1"/>
  <c r="U449" i="1" l="1"/>
  <c r="V449" i="1"/>
  <c r="X449" i="1" s="1"/>
  <c r="P450" i="1"/>
  <c r="L452" i="1"/>
  <c r="M451" i="1"/>
  <c r="O451" i="1" s="1"/>
  <c r="N452" i="1"/>
  <c r="P451" i="1" l="1"/>
  <c r="L453" i="1"/>
  <c r="M452" i="1"/>
  <c r="O452" i="1" s="1"/>
  <c r="P452" i="1" s="1"/>
  <c r="N453" i="1"/>
  <c r="V450" i="1"/>
  <c r="X450" i="1" s="1"/>
  <c r="U450" i="1"/>
  <c r="M453" i="1" l="1"/>
  <c r="O453" i="1" s="1"/>
  <c r="P453" i="1" s="1"/>
  <c r="L454" i="1"/>
  <c r="N454" i="1"/>
  <c r="U451" i="1"/>
  <c r="V451" i="1"/>
  <c r="X451" i="1" s="1"/>
  <c r="X452" i="1" s="1"/>
  <c r="X453" i="1" s="1"/>
  <c r="X454" i="1" s="1"/>
  <c r="X455" i="1" s="1"/>
  <c r="L455" i="1" l="1"/>
  <c r="M454" i="1"/>
  <c r="O454" i="1" s="1"/>
  <c r="P454" i="1" s="1"/>
  <c r="N455" i="1"/>
  <c r="M455" i="1" l="1"/>
  <c r="O455" i="1" s="1"/>
  <c r="P455" i="1" s="1"/>
  <c r="L456" i="1"/>
  <c r="N456" i="1"/>
  <c r="M456" i="1" l="1"/>
  <c r="O456" i="1" s="1"/>
  <c r="L457" i="1"/>
  <c r="N457" i="1"/>
  <c r="L458" i="1" l="1"/>
  <c r="M457" i="1"/>
  <c r="O457" i="1" s="1"/>
  <c r="N458" i="1"/>
  <c r="P456" i="1"/>
  <c r="V456" i="1" l="1"/>
  <c r="X456" i="1" s="1"/>
  <c r="U456" i="1"/>
  <c r="P457" i="1"/>
  <c r="L459" i="1"/>
  <c r="M458" i="1"/>
  <c r="O458" i="1" s="1"/>
  <c r="P458" i="1" s="1"/>
  <c r="N459" i="1"/>
  <c r="L460" i="1" l="1"/>
  <c r="M459" i="1"/>
  <c r="O459" i="1" s="1"/>
  <c r="N460" i="1"/>
  <c r="U457" i="1"/>
  <c r="V457" i="1"/>
  <c r="X457" i="1" s="1"/>
  <c r="X458" i="1" s="1"/>
  <c r="P459" i="1" l="1"/>
  <c r="M460" i="1"/>
  <c r="O460" i="1" s="1"/>
  <c r="L461" i="1"/>
  <c r="N461" i="1"/>
  <c r="M461" i="1" l="1"/>
  <c r="O461" i="1" s="1"/>
  <c r="L462" i="1"/>
  <c r="N462" i="1"/>
  <c r="P460" i="1"/>
  <c r="V459" i="1"/>
  <c r="X459" i="1" s="1"/>
  <c r="U459" i="1"/>
  <c r="V460" i="1" l="1"/>
  <c r="X460" i="1" s="1"/>
  <c r="U460" i="1"/>
  <c r="M462" i="1"/>
  <c r="O462" i="1" s="1"/>
  <c r="L463" i="1"/>
  <c r="N463" i="1"/>
  <c r="P461" i="1"/>
  <c r="L464" i="1" l="1"/>
  <c r="M463" i="1"/>
  <c r="O463" i="1" s="1"/>
  <c r="P463" i="1" s="1"/>
  <c r="N464" i="1"/>
  <c r="P462" i="1"/>
  <c r="V461" i="1"/>
  <c r="X461" i="1" s="1"/>
  <c r="U461" i="1"/>
  <c r="M464" i="1" l="1"/>
  <c r="O464" i="1" s="1"/>
  <c r="L465" i="1"/>
  <c r="N465" i="1"/>
  <c r="V462" i="1"/>
  <c r="X462" i="1" s="1"/>
  <c r="X463" i="1" s="1"/>
  <c r="U462" i="1"/>
  <c r="M465" i="1" l="1"/>
  <c r="O465" i="1" s="1"/>
  <c r="L466" i="1"/>
  <c r="N466" i="1"/>
  <c r="P464" i="1"/>
  <c r="M466" i="1" l="1"/>
  <c r="O466" i="1" s="1"/>
  <c r="P466" i="1" s="1"/>
  <c r="L467" i="1"/>
  <c r="N467" i="1"/>
  <c r="V464" i="1"/>
  <c r="X464" i="1" s="1"/>
  <c r="U464" i="1"/>
  <c r="P465" i="1"/>
  <c r="V465" i="1" l="1"/>
  <c r="X465" i="1" s="1"/>
  <c r="X466" i="1" s="1"/>
  <c r="X467" i="1" s="1"/>
  <c r="X468" i="1" s="1"/>
  <c r="U465" i="1"/>
  <c r="M467" i="1"/>
  <c r="O467" i="1" s="1"/>
  <c r="P467" i="1" s="1"/>
  <c r="L468" i="1"/>
  <c r="N468" i="1"/>
  <c r="L469" i="1" l="1"/>
  <c r="M468" i="1"/>
  <c r="O468" i="1" s="1"/>
  <c r="P468" i="1" s="1"/>
  <c r="N469" i="1"/>
  <c r="M469" i="1" l="1"/>
  <c r="O469" i="1" s="1"/>
  <c r="L470" i="1"/>
  <c r="N470" i="1"/>
  <c r="M470" i="1" l="1"/>
  <c r="O470" i="1" s="1"/>
  <c r="L471" i="1"/>
  <c r="N471" i="1"/>
  <c r="P469" i="1"/>
  <c r="U469" i="1" l="1"/>
  <c r="V469" i="1"/>
  <c r="X469" i="1" s="1"/>
  <c r="M471" i="1"/>
  <c r="O471" i="1" s="1"/>
  <c r="L472" i="1"/>
  <c r="N472" i="1"/>
  <c r="P470" i="1"/>
  <c r="V470" i="1" l="1"/>
  <c r="X470" i="1" s="1"/>
  <c r="U470" i="1"/>
  <c r="L473" i="1"/>
  <c r="M472" i="1"/>
  <c r="O472" i="1" s="1"/>
  <c r="N473" i="1"/>
  <c r="P471" i="1"/>
  <c r="V471" i="1" l="1"/>
  <c r="X471" i="1" s="1"/>
  <c r="U471" i="1"/>
  <c r="P472" i="1"/>
  <c r="L474" i="1"/>
  <c r="M473" i="1"/>
  <c r="O473" i="1" s="1"/>
  <c r="N474" i="1"/>
  <c r="U472" i="1" l="1"/>
  <c r="V472" i="1"/>
  <c r="X472" i="1" s="1"/>
  <c r="P473" i="1"/>
  <c r="M474" i="1"/>
  <c r="O474" i="1" s="1"/>
  <c r="L475" i="1"/>
  <c r="N475" i="1"/>
  <c r="U473" i="1" l="1"/>
  <c r="V473" i="1"/>
  <c r="X473" i="1" s="1"/>
  <c r="L476" i="1"/>
  <c r="M475" i="1"/>
  <c r="O475" i="1" s="1"/>
  <c r="P475" i="1" s="1"/>
  <c r="N476" i="1"/>
  <c r="P474" i="1"/>
  <c r="U474" i="1" l="1"/>
  <c r="V474" i="1"/>
  <c r="X474" i="1" s="1"/>
  <c r="X475" i="1" s="1"/>
  <c r="M476" i="1"/>
  <c r="O476" i="1" s="1"/>
  <c r="L477" i="1"/>
  <c r="N477" i="1"/>
  <c r="M477" i="1" l="1"/>
  <c r="O477" i="1" s="1"/>
  <c r="L478" i="1"/>
  <c r="N478" i="1"/>
  <c r="P476" i="1"/>
  <c r="P477" i="1" l="1"/>
  <c r="U476" i="1"/>
  <c r="V476" i="1"/>
  <c r="X476" i="1" s="1"/>
  <c r="L479" i="1"/>
  <c r="M478" i="1"/>
  <c r="O478" i="1" s="1"/>
  <c r="N479" i="1"/>
  <c r="U477" i="1" l="1"/>
  <c r="V477" i="1"/>
  <c r="X477" i="1" s="1"/>
  <c r="P478" i="1"/>
  <c r="L480" i="1"/>
  <c r="M479" i="1"/>
  <c r="O479" i="1" s="1"/>
  <c r="N480" i="1"/>
  <c r="P479" i="1" l="1"/>
  <c r="U478" i="1"/>
  <c r="V478" i="1"/>
  <c r="X478" i="1" s="1"/>
  <c r="M480" i="1"/>
  <c r="O480" i="1" s="1"/>
  <c r="P480" i="1" s="1"/>
  <c r="L481" i="1"/>
  <c r="N481" i="1"/>
  <c r="M481" i="1" l="1"/>
  <c r="O481" i="1" s="1"/>
  <c r="P481" i="1" s="1"/>
  <c r="L482" i="1"/>
  <c r="N482" i="1"/>
  <c r="V479" i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U479" i="1"/>
  <c r="M482" i="1" l="1"/>
  <c r="O482" i="1" s="1"/>
  <c r="P482" i="1" s="1"/>
  <c r="L483" i="1"/>
  <c r="N483" i="1"/>
  <c r="M483" i="1" l="1"/>
  <c r="O483" i="1" s="1"/>
  <c r="P483" i="1" s="1"/>
  <c r="L484" i="1"/>
  <c r="N484" i="1"/>
  <c r="M484" i="1" l="1"/>
  <c r="O484" i="1" s="1"/>
  <c r="P484" i="1" s="1"/>
  <c r="L485" i="1"/>
  <c r="N485" i="1"/>
  <c r="L486" i="1" l="1"/>
  <c r="M485" i="1"/>
  <c r="O485" i="1" s="1"/>
  <c r="P485" i="1" s="1"/>
  <c r="N486" i="1"/>
  <c r="L487" i="1" l="1"/>
  <c r="M486" i="1"/>
  <c r="O486" i="1" s="1"/>
  <c r="P486" i="1" s="1"/>
  <c r="N487" i="1"/>
  <c r="M487" i="1" l="1"/>
  <c r="O487" i="1" s="1"/>
  <c r="P487" i="1" s="1"/>
  <c r="L488" i="1"/>
  <c r="N488" i="1"/>
  <c r="L489" i="1" l="1"/>
  <c r="M488" i="1"/>
  <c r="O488" i="1" s="1"/>
  <c r="P488" i="1" s="1"/>
  <c r="N489" i="1"/>
  <c r="L490" i="1" l="1"/>
  <c r="M489" i="1"/>
  <c r="O489" i="1" s="1"/>
  <c r="N490" i="1"/>
  <c r="P489" i="1" l="1"/>
  <c r="L491" i="1"/>
  <c r="M490" i="1"/>
  <c r="O490" i="1" s="1"/>
  <c r="N491" i="1"/>
  <c r="L492" i="1" l="1"/>
  <c r="M491" i="1"/>
  <c r="O491" i="1" s="1"/>
  <c r="N492" i="1"/>
  <c r="V489" i="1"/>
  <c r="X489" i="1" s="1"/>
  <c r="U489" i="1"/>
  <c r="P490" i="1"/>
  <c r="P491" i="1" l="1"/>
  <c r="M492" i="1"/>
  <c r="O492" i="1" s="1"/>
  <c r="P492" i="1" s="1"/>
  <c r="L493" i="1"/>
  <c r="N493" i="1"/>
  <c r="V490" i="1"/>
  <c r="X490" i="1" s="1"/>
  <c r="U490" i="1"/>
  <c r="U491" i="1" l="1"/>
  <c r="V491" i="1"/>
  <c r="X491" i="1" s="1"/>
  <c r="X492" i="1" s="1"/>
  <c r="M493" i="1"/>
  <c r="O493" i="1" s="1"/>
  <c r="L494" i="1"/>
  <c r="N494" i="1"/>
  <c r="P493" i="1" l="1"/>
  <c r="M494" i="1"/>
  <c r="O494" i="1" s="1"/>
  <c r="L495" i="1"/>
  <c r="N495" i="1"/>
  <c r="P494" i="1" l="1"/>
  <c r="V493" i="1"/>
  <c r="X493" i="1" s="1"/>
  <c r="U493" i="1"/>
  <c r="M495" i="1"/>
  <c r="O495" i="1" s="1"/>
  <c r="L496" i="1"/>
  <c r="N496" i="1"/>
  <c r="M496" i="1" l="1"/>
  <c r="O496" i="1" s="1"/>
  <c r="L497" i="1"/>
  <c r="N497" i="1"/>
  <c r="U494" i="1"/>
  <c r="V494" i="1"/>
  <c r="X494" i="1" s="1"/>
  <c r="P495" i="1"/>
  <c r="L498" i="1" l="1"/>
  <c r="M497" i="1"/>
  <c r="O497" i="1" s="1"/>
  <c r="N498" i="1"/>
  <c r="V495" i="1"/>
  <c r="X495" i="1" s="1"/>
  <c r="U495" i="1"/>
  <c r="P496" i="1"/>
  <c r="M498" i="1" l="1"/>
  <c r="O498" i="1" s="1"/>
  <c r="P498" i="1" s="1"/>
  <c r="L499" i="1"/>
  <c r="N499" i="1"/>
  <c r="U496" i="1"/>
  <c r="V496" i="1"/>
  <c r="X496" i="1" s="1"/>
  <c r="P497" i="1"/>
  <c r="V497" i="1" l="1"/>
  <c r="X497" i="1" s="1"/>
  <c r="X498" i="1" s="1"/>
  <c r="U497" i="1"/>
  <c r="L500" i="1"/>
  <c r="M499" i="1"/>
  <c r="O499" i="1" s="1"/>
  <c r="N500" i="1"/>
  <c r="P499" i="1" l="1"/>
  <c r="L501" i="1"/>
  <c r="M500" i="1"/>
  <c r="O500" i="1" s="1"/>
  <c r="P500" i="1" s="1"/>
  <c r="N501" i="1"/>
  <c r="U499" i="1" l="1"/>
  <c r="V499" i="1"/>
  <c r="X499" i="1" s="1"/>
  <c r="X500" i="1" s="1"/>
  <c r="M501" i="1"/>
  <c r="O501" i="1" s="1"/>
  <c r="L502" i="1"/>
  <c r="N502" i="1"/>
  <c r="M502" i="1" l="1"/>
  <c r="O502" i="1" s="1"/>
  <c r="P502" i="1" s="1"/>
  <c r="L503" i="1"/>
  <c r="N503" i="1"/>
  <c r="P501" i="1"/>
  <c r="V501" i="1" l="1"/>
  <c r="X501" i="1" s="1"/>
  <c r="X502" i="1" s="1"/>
  <c r="X503" i="1" s="1"/>
  <c r="X504" i="1" s="1"/>
  <c r="X505" i="1" s="1"/>
  <c r="X506" i="1" s="1"/>
  <c r="U501" i="1"/>
  <c r="L504" i="1"/>
  <c r="M503" i="1"/>
  <c r="O503" i="1" s="1"/>
  <c r="P503" i="1" s="1"/>
  <c r="N504" i="1"/>
  <c r="M504" i="1" l="1"/>
  <c r="O504" i="1" s="1"/>
  <c r="P504" i="1" s="1"/>
  <c r="L505" i="1"/>
  <c r="N505" i="1"/>
  <c r="M505" i="1" l="1"/>
  <c r="O505" i="1" s="1"/>
  <c r="P505" i="1" s="1"/>
  <c r="L506" i="1"/>
  <c r="N506" i="1"/>
  <c r="M506" i="1" l="1"/>
  <c r="O506" i="1" s="1"/>
  <c r="P506" i="1" s="1"/>
  <c r="L507" i="1"/>
  <c r="N507" i="1"/>
  <c r="M507" i="1" l="1"/>
  <c r="O507" i="1" s="1"/>
  <c r="L508" i="1"/>
  <c r="N508" i="1"/>
  <c r="P507" i="1" l="1"/>
  <c r="M508" i="1"/>
  <c r="O508" i="1" s="1"/>
  <c r="P508" i="1" s="1"/>
  <c r="L509" i="1"/>
  <c r="N509" i="1"/>
  <c r="V507" i="1" l="1"/>
  <c r="X507" i="1" s="1"/>
  <c r="X508" i="1" s="1"/>
  <c r="X509" i="1" s="1"/>
  <c r="U507" i="1"/>
  <c r="M509" i="1"/>
  <c r="O509" i="1" s="1"/>
  <c r="P509" i="1" s="1"/>
  <c r="L510" i="1"/>
  <c r="N510" i="1"/>
  <c r="L511" i="1" l="1"/>
  <c r="M510" i="1"/>
  <c r="O510" i="1" s="1"/>
  <c r="N511" i="1"/>
  <c r="P510" i="1" l="1"/>
  <c r="M511" i="1"/>
  <c r="O511" i="1" s="1"/>
  <c r="L512" i="1"/>
  <c r="N512" i="1"/>
  <c r="P511" i="1" l="1"/>
  <c r="M512" i="1"/>
  <c r="O512" i="1" s="1"/>
  <c r="L513" i="1"/>
  <c r="N513" i="1"/>
  <c r="V510" i="1"/>
  <c r="X510" i="1" s="1"/>
  <c r="U510" i="1"/>
  <c r="M513" i="1" l="1"/>
  <c r="O513" i="1" s="1"/>
  <c r="L514" i="1"/>
  <c r="N514" i="1"/>
  <c r="P512" i="1"/>
  <c r="V511" i="1"/>
  <c r="X511" i="1" s="1"/>
  <c r="U511" i="1"/>
  <c r="M514" i="1" l="1"/>
  <c r="O514" i="1" s="1"/>
  <c r="L515" i="1"/>
  <c r="N515" i="1"/>
  <c r="P513" i="1"/>
  <c r="V512" i="1"/>
  <c r="X512" i="1" s="1"/>
  <c r="U512" i="1"/>
  <c r="P514" i="1" l="1"/>
  <c r="V513" i="1"/>
  <c r="X513" i="1" s="1"/>
  <c r="U513" i="1"/>
  <c r="M515" i="1"/>
  <c r="O515" i="1" s="1"/>
  <c r="L516" i="1"/>
  <c r="N516" i="1"/>
  <c r="P515" i="1" l="1"/>
  <c r="L517" i="1"/>
  <c r="M516" i="1"/>
  <c r="O516" i="1" s="1"/>
  <c r="N517" i="1"/>
  <c r="V514" i="1"/>
  <c r="X514" i="1" s="1"/>
  <c r="U514" i="1"/>
  <c r="U515" i="1" l="1"/>
  <c r="V515" i="1"/>
  <c r="X515" i="1" s="1"/>
  <c r="P516" i="1"/>
  <c r="M517" i="1"/>
  <c r="O517" i="1" s="1"/>
  <c r="L518" i="1"/>
  <c r="N518" i="1"/>
  <c r="M518" i="1" l="1"/>
  <c r="O518" i="1" s="1"/>
  <c r="L519" i="1"/>
  <c r="N519" i="1"/>
  <c r="P517" i="1"/>
  <c r="V516" i="1"/>
  <c r="X516" i="1" s="1"/>
  <c r="U516" i="1"/>
  <c r="U517" i="1" l="1"/>
  <c r="V517" i="1"/>
  <c r="X517" i="1" s="1"/>
  <c r="P518" i="1"/>
  <c r="L520" i="1"/>
  <c r="M519" i="1"/>
  <c r="O519" i="1" s="1"/>
  <c r="P519" i="1" s="1"/>
  <c r="N520" i="1"/>
  <c r="L521" i="1" l="1"/>
  <c r="M520" i="1"/>
  <c r="O520" i="1" s="1"/>
  <c r="N521" i="1"/>
  <c r="V518" i="1"/>
  <c r="X518" i="1" s="1"/>
  <c r="X519" i="1" s="1"/>
  <c r="U518" i="1"/>
  <c r="P520" i="1" l="1"/>
  <c r="M521" i="1"/>
  <c r="O521" i="1" s="1"/>
  <c r="P521" i="1" s="1"/>
  <c r="L522" i="1"/>
  <c r="N522" i="1"/>
  <c r="V520" i="1" l="1"/>
  <c r="X520" i="1" s="1"/>
  <c r="X521" i="1" s="1"/>
  <c r="U520" i="1"/>
  <c r="M522" i="1"/>
  <c r="O522" i="1" s="1"/>
  <c r="L523" i="1"/>
  <c r="N523" i="1"/>
  <c r="L524" i="1" l="1"/>
  <c r="M523" i="1"/>
  <c r="O523" i="1" s="1"/>
  <c r="N524" i="1"/>
  <c r="P522" i="1"/>
  <c r="V522" i="1" l="1"/>
  <c r="X522" i="1" s="1"/>
  <c r="U522" i="1"/>
  <c r="P523" i="1"/>
  <c r="M524" i="1"/>
  <c r="O524" i="1" s="1"/>
  <c r="P524" i="1" s="1"/>
  <c r="L525" i="1"/>
  <c r="N525" i="1"/>
  <c r="L526" i="1" l="1"/>
  <c r="M525" i="1"/>
  <c r="O525" i="1" s="1"/>
  <c r="P525" i="1" s="1"/>
  <c r="N526" i="1"/>
  <c r="U523" i="1"/>
  <c r="V523" i="1"/>
  <c r="X523" i="1" s="1"/>
  <c r="X524" i="1" s="1"/>
  <c r="X525" i="1" s="1"/>
  <c r="X526" i="1" s="1"/>
  <c r="X527" i="1" s="1"/>
  <c r="X528" i="1" s="1"/>
  <c r="M526" i="1" l="1"/>
  <c r="O526" i="1" s="1"/>
  <c r="P526" i="1" s="1"/>
  <c r="L527" i="1"/>
  <c r="N527" i="1"/>
  <c r="L528" i="1" l="1"/>
  <c r="M527" i="1"/>
  <c r="O527" i="1" s="1"/>
  <c r="P527" i="1" s="1"/>
  <c r="N528" i="1"/>
  <c r="L529" i="1" l="1"/>
  <c r="M528" i="1"/>
  <c r="O528" i="1" s="1"/>
  <c r="P528" i="1" s="1"/>
  <c r="N529" i="1"/>
  <c r="M529" i="1" l="1"/>
  <c r="O529" i="1" s="1"/>
  <c r="L530" i="1"/>
  <c r="N530" i="1"/>
  <c r="M530" i="1" l="1"/>
  <c r="O530" i="1" s="1"/>
  <c r="L531" i="1"/>
  <c r="N531" i="1"/>
  <c r="P529" i="1"/>
  <c r="P530" i="1" l="1"/>
  <c r="M531" i="1"/>
  <c r="O531" i="1" s="1"/>
  <c r="L532" i="1"/>
  <c r="N532" i="1"/>
  <c r="U529" i="1"/>
  <c r="V529" i="1"/>
  <c r="X529" i="1" s="1"/>
  <c r="M532" i="1" l="1"/>
  <c r="O532" i="1" s="1"/>
  <c r="P532" i="1" s="1"/>
  <c r="L533" i="1"/>
  <c r="N533" i="1"/>
  <c r="P531" i="1"/>
  <c r="V530" i="1"/>
  <c r="X530" i="1" s="1"/>
  <c r="U530" i="1"/>
  <c r="V531" i="1" l="1"/>
  <c r="X531" i="1" s="1"/>
  <c r="X532" i="1" s="1"/>
  <c r="U531" i="1"/>
  <c r="M533" i="1"/>
  <c r="O533" i="1" s="1"/>
  <c r="L534" i="1"/>
  <c r="N534" i="1"/>
  <c r="L535" i="1" l="1"/>
  <c r="M534" i="1"/>
  <c r="O534" i="1" s="1"/>
  <c r="N535" i="1"/>
  <c r="P533" i="1"/>
  <c r="V533" i="1" l="1"/>
  <c r="X533" i="1" s="1"/>
  <c r="U533" i="1"/>
  <c r="P534" i="1"/>
  <c r="L536" i="1"/>
  <c r="M535" i="1"/>
  <c r="O535" i="1" s="1"/>
  <c r="P535" i="1" s="1"/>
  <c r="N536" i="1"/>
  <c r="M536" i="1" l="1"/>
  <c r="O536" i="1" s="1"/>
  <c r="P536" i="1" s="1"/>
  <c r="L537" i="1"/>
  <c r="N537" i="1"/>
  <c r="V534" i="1"/>
  <c r="X534" i="1" s="1"/>
  <c r="X535" i="1" s="1"/>
  <c r="X536" i="1" s="1"/>
  <c r="X537" i="1" s="1"/>
  <c r="U534" i="1"/>
  <c r="L538" i="1" l="1"/>
  <c r="M537" i="1"/>
  <c r="O537" i="1" s="1"/>
  <c r="P537" i="1" s="1"/>
  <c r="N538" i="1"/>
  <c r="L539" i="1" l="1"/>
  <c r="M538" i="1"/>
  <c r="O538" i="1" s="1"/>
  <c r="N539" i="1"/>
  <c r="P538" i="1" l="1"/>
  <c r="M539" i="1"/>
  <c r="O539" i="1" s="1"/>
  <c r="P539" i="1" s="1"/>
  <c r="L540" i="1"/>
  <c r="N540" i="1"/>
  <c r="M540" i="1" l="1"/>
  <c r="O540" i="1" s="1"/>
  <c r="P540" i="1" s="1"/>
  <c r="L541" i="1"/>
  <c r="N541" i="1"/>
  <c r="U538" i="1"/>
  <c r="V538" i="1"/>
  <c r="X538" i="1" s="1"/>
  <c r="X539" i="1" s="1"/>
  <c r="X540" i="1" s="1"/>
  <c r="X541" i="1" s="1"/>
  <c r="X542" i="1" s="1"/>
  <c r="L542" i="1" l="1"/>
  <c r="M541" i="1"/>
  <c r="O541" i="1" s="1"/>
  <c r="P541" i="1" s="1"/>
  <c r="N542" i="1"/>
  <c r="M542" i="1" l="1"/>
  <c r="O542" i="1" s="1"/>
  <c r="P542" i="1" s="1"/>
  <c r="L543" i="1"/>
  <c r="N543" i="1"/>
  <c r="L544" i="1" l="1"/>
  <c r="M543" i="1"/>
  <c r="O543" i="1" s="1"/>
  <c r="N544" i="1"/>
  <c r="P543" i="1" l="1"/>
  <c r="L545" i="1"/>
  <c r="M544" i="1"/>
  <c r="O544" i="1" s="1"/>
  <c r="P544" i="1" s="1"/>
  <c r="N545" i="1"/>
  <c r="V543" i="1" l="1"/>
  <c r="X543" i="1" s="1"/>
  <c r="X544" i="1" s="1"/>
  <c r="X545" i="1" s="1"/>
  <c r="X546" i="1" s="1"/>
  <c r="X547" i="1" s="1"/>
  <c r="X548" i="1" s="1"/>
  <c r="U543" i="1"/>
  <c r="L546" i="1"/>
  <c r="M545" i="1"/>
  <c r="O545" i="1" s="1"/>
  <c r="P545" i="1" s="1"/>
  <c r="N546" i="1"/>
  <c r="L547" i="1" l="1"/>
  <c r="M546" i="1"/>
  <c r="O546" i="1" s="1"/>
  <c r="P546" i="1" s="1"/>
  <c r="N547" i="1"/>
  <c r="M547" i="1" l="1"/>
  <c r="O547" i="1" s="1"/>
  <c r="P547" i="1" s="1"/>
  <c r="L548" i="1"/>
  <c r="N548" i="1"/>
  <c r="M548" i="1" l="1"/>
  <c r="O548" i="1" s="1"/>
  <c r="P548" i="1" s="1"/>
  <c r="L549" i="1"/>
  <c r="N549" i="1"/>
  <c r="M549" i="1" l="1"/>
  <c r="O549" i="1" s="1"/>
  <c r="L550" i="1"/>
  <c r="N550" i="1"/>
  <c r="M550" i="1" l="1"/>
  <c r="O550" i="1" s="1"/>
  <c r="L551" i="1"/>
  <c r="N551" i="1"/>
  <c r="P549" i="1"/>
  <c r="M551" i="1" l="1"/>
  <c r="O551" i="1" s="1"/>
  <c r="P551" i="1" s="1"/>
  <c r="L552" i="1"/>
  <c r="N552" i="1"/>
  <c r="V549" i="1"/>
  <c r="X549" i="1" s="1"/>
  <c r="U549" i="1"/>
  <c r="P550" i="1"/>
  <c r="U550" i="1" l="1"/>
  <c r="V550" i="1"/>
  <c r="X550" i="1" s="1"/>
  <c r="X551" i="1" s="1"/>
  <c r="X552" i="1" s="1"/>
  <c r="X553" i="1" s="1"/>
  <c r="X554" i="1" s="1"/>
  <c r="L553" i="1"/>
  <c r="M552" i="1"/>
  <c r="O552" i="1" s="1"/>
  <c r="P552" i="1" s="1"/>
  <c r="N553" i="1"/>
  <c r="M553" i="1" l="1"/>
  <c r="O553" i="1" s="1"/>
  <c r="P553" i="1" s="1"/>
  <c r="L554" i="1"/>
  <c r="N554" i="1"/>
  <c r="L555" i="1" l="1"/>
  <c r="M554" i="1"/>
  <c r="O554" i="1" s="1"/>
  <c r="P554" i="1" s="1"/>
  <c r="N555" i="1"/>
  <c r="L556" i="1" l="1"/>
  <c r="M555" i="1"/>
  <c r="O555" i="1" s="1"/>
  <c r="N556" i="1"/>
  <c r="P555" i="1" l="1"/>
  <c r="L557" i="1"/>
  <c r="M556" i="1"/>
  <c r="O556" i="1" s="1"/>
  <c r="P556" i="1" s="1"/>
  <c r="N557" i="1"/>
  <c r="M557" i="1" l="1"/>
  <c r="O557" i="1" s="1"/>
  <c r="L558" i="1"/>
  <c r="N558" i="1"/>
  <c r="V555" i="1"/>
  <c r="X555" i="1" s="1"/>
  <c r="X556" i="1" s="1"/>
  <c r="U555" i="1"/>
  <c r="M558" i="1" l="1"/>
  <c r="O558" i="1" s="1"/>
  <c r="L559" i="1"/>
  <c r="N559" i="1"/>
  <c r="P557" i="1"/>
  <c r="L560" i="1" l="1"/>
  <c r="M559" i="1"/>
  <c r="O559" i="1" s="1"/>
  <c r="N560" i="1"/>
  <c r="V557" i="1"/>
  <c r="X557" i="1" s="1"/>
  <c r="U557" i="1"/>
  <c r="P558" i="1"/>
  <c r="V558" i="1" l="1"/>
  <c r="X558" i="1" s="1"/>
  <c r="U558" i="1"/>
  <c r="P559" i="1"/>
  <c r="M560" i="1"/>
  <c r="O560" i="1" s="1"/>
  <c r="L561" i="1"/>
  <c r="N561" i="1"/>
  <c r="L562" i="1" l="1"/>
  <c r="M561" i="1"/>
  <c r="O561" i="1" s="1"/>
  <c r="P561" i="1" s="1"/>
  <c r="N562" i="1"/>
  <c r="U559" i="1"/>
  <c r="V559" i="1"/>
  <c r="X559" i="1" s="1"/>
  <c r="P560" i="1"/>
  <c r="U560" i="1" l="1"/>
  <c r="V560" i="1"/>
  <c r="X560" i="1" s="1"/>
  <c r="X561" i="1" s="1"/>
  <c r="X562" i="1" s="1"/>
  <c r="L563" i="1"/>
  <c r="M562" i="1"/>
  <c r="O562" i="1" s="1"/>
  <c r="P562" i="1" s="1"/>
  <c r="N563" i="1"/>
  <c r="M563" i="1" l="1"/>
  <c r="O563" i="1" s="1"/>
  <c r="L564" i="1"/>
  <c r="N564" i="1"/>
  <c r="M564" i="1" l="1"/>
  <c r="O564" i="1" s="1"/>
  <c r="L565" i="1"/>
  <c r="N565" i="1"/>
  <c r="P563" i="1"/>
  <c r="V563" i="1" l="1"/>
  <c r="X563" i="1" s="1"/>
  <c r="U563" i="1"/>
  <c r="L566" i="1"/>
  <c r="M565" i="1"/>
  <c r="O565" i="1" s="1"/>
  <c r="P565" i="1" s="1"/>
  <c r="N566" i="1"/>
  <c r="P564" i="1"/>
  <c r="V564" i="1" l="1"/>
  <c r="X564" i="1" s="1"/>
  <c r="X565" i="1" s="1"/>
  <c r="U564" i="1"/>
  <c r="L567" i="1"/>
  <c r="M566" i="1"/>
  <c r="O566" i="1" s="1"/>
  <c r="N567" i="1"/>
  <c r="P566" i="1" l="1"/>
  <c r="M567" i="1"/>
  <c r="O567" i="1" s="1"/>
  <c r="P567" i="1" s="1"/>
  <c r="L568" i="1"/>
  <c r="N568" i="1"/>
  <c r="L569" i="1" l="1"/>
  <c r="M568" i="1"/>
  <c r="O568" i="1" s="1"/>
  <c r="N569" i="1"/>
  <c r="V566" i="1"/>
  <c r="X566" i="1" s="1"/>
  <c r="X567" i="1" s="1"/>
  <c r="U566" i="1"/>
  <c r="P568" i="1" l="1"/>
  <c r="M569" i="1"/>
  <c r="O569" i="1" s="1"/>
  <c r="P569" i="1" s="1"/>
  <c r="L570" i="1"/>
  <c r="N570" i="1"/>
  <c r="L571" i="1" l="1"/>
  <c r="M570" i="1"/>
  <c r="O570" i="1" s="1"/>
  <c r="P570" i="1" s="1"/>
  <c r="N571" i="1"/>
  <c r="U568" i="1"/>
  <c r="V568" i="1"/>
  <c r="X568" i="1" s="1"/>
  <c r="X569" i="1" s="1"/>
  <c r="X570" i="1" s="1"/>
  <c r="X571" i="1" s="1"/>
  <c r="X572" i="1" s="1"/>
  <c r="X573" i="1" s="1"/>
  <c r="M571" i="1" l="1"/>
  <c r="O571" i="1" s="1"/>
  <c r="P571" i="1" s="1"/>
  <c r="L572" i="1"/>
  <c r="N572" i="1"/>
  <c r="M572" i="1" l="1"/>
  <c r="O572" i="1" s="1"/>
  <c r="P572" i="1" s="1"/>
  <c r="L573" i="1"/>
  <c r="N573" i="1"/>
  <c r="L574" i="1" l="1"/>
  <c r="M573" i="1"/>
  <c r="O573" i="1" s="1"/>
  <c r="P573" i="1" s="1"/>
  <c r="N574" i="1"/>
  <c r="M574" i="1" l="1"/>
  <c r="O574" i="1" s="1"/>
  <c r="L575" i="1"/>
  <c r="N575" i="1"/>
  <c r="L576" i="1" l="1"/>
  <c r="M575" i="1"/>
  <c r="O575" i="1" s="1"/>
  <c r="P575" i="1" s="1"/>
  <c r="N576" i="1"/>
  <c r="P574" i="1"/>
  <c r="V574" i="1" l="1"/>
  <c r="X574" i="1" s="1"/>
  <c r="X575" i="1" s="1"/>
  <c r="U574" i="1"/>
  <c r="L577" i="1"/>
  <c r="M576" i="1"/>
  <c r="O576" i="1" s="1"/>
  <c r="N577" i="1"/>
  <c r="P576" i="1" l="1"/>
  <c r="L578" i="1"/>
  <c r="M577" i="1"/>
  <c r="O577" i="1" s="1"/>
  <c r="P577" i="1" s="1"/>
  <c r="N578" i="1"/>
  <c r="M578" i="1" l="1"/>
  <c r="O578" i="1" s="1"/>
  <c r="P578" i="1" s="1"/>
  <c r="L579" i="1"/>
  <c r="N579" i="1"/>
  <c r="V576" i="1"/>
  <c r="X576" i="1" s="1"/>
  <c r="X577" i="1" s="1"/>
  <c r="X578" i="1" s="1"/>
  <c r="U576" i="1"/>
  <c r="M579" i="1" l="1"/>
  <c r="O579" i="1" s="1"/>
  <c r="L580" i="1"/>
  <c r="N580" i="1"/>
  <c r="M580" i="1" l="1"/>
  <c r="O580" i="1" s="1"/>
  <c r="P580" i="1" s="1"/>
  <c r="L581" i="1"/>
  <c r="N581" i="1"/>
  <c r="P579" i="1"/>
  <c r="V579" i="1" l="1"/>
  <c r="X579" i="1" s="1"/>
  <c r="X580" i="1" s="1"/>
  <c r="U579" i="1"/>
  <c r="L582" i="1"/>
  <c r="M581" i="1"/>
  <c r="O581" i="1" s="1"/>
  <c r="N582" i="1"/>
  <c r="P581" i="1" l="1"/>
  <c r="L583" i="1"/>
  <c r="M582" i="1"/>
  <c r="O582" i="1" s="1"/>
  <c r="P582" i="1" s="1"/>
  <c r="N583" i="1"/>
  <c r="L584" i="1" l="1"/>
  <c r="M583" i="1"/>
  <c r="O583" i="1" s="1"/>
  <c r="N584" i="1"/>
  <c r="V581" i="1"/>
  <c r="X581" i="1" s="1"/>
  <c r="X582" i="1" s="1"/>
  <c r="U581" i="1"/>
  <c r="P583" i="1" l="1"/>
  <c r="L585" i="1"/>
  <c r="M584" i="1"/>
  <c r="O584" i="1" s="1"/>
  <c r="N585" i="1"/>
  <c r="U583" i="1" l="1"/>
  <c r="V583" i="1"/>
  <c r="X583" i="1" s="1"/>
  <c r="P584" i="1"/>
  <c r="M585" i="1"/>
  <c r="O585" i="1" s="1"/>
  <c r="L586" i="1"/>
  <c r="N586" i="1"/>
  <c r="L587" i="1" l="1"/>
  <c r="M586" i="1"/>
  <c r="O586" i="1" s="1"/>
  <c r="N587" i="1"/>
  <c r="P585" i="1"/>
  <c r="V584" i="1"/>
  <c r="X584" i="1" s="1"/>
  <c r="U584" i="1"/>
  <c r="U585" i="1" l="1"/>
  <c r="V585" i="1"/>
  <c r="X585" i="1" s="1"/>
  <c r="P586" i="1"/>
  <c r="M587" i="1"/>
  <c r="O587" i="1" s="1"/>
  <c r="L588" i="1"/>
  <c r="N588" i="1"/>
  <c r="M588" i="1" l="1"/>
  <c r="O588" i="1" s="1"/>
  <c r="L589" i="1"/>
  <c r="N589" i="1"/>
  <c r="V586" i="1"/>
  <c r="X586" i="1" s="1"/>
  <c r="U586" i="1"/>
  <c r="P587" i="1"/>
  <c r="V587" i="1" l="1"/>
  <c r="X587" i="1" s="1"/>
  <c r="U587" i="1"/>
  <c r="L590" i="1"/>
  <c r="M589" i="1"/>
  <c r="O589" i="1" s="1"/>
  <c r="N590" i="1"/>
  <c r="P588" i="1"/>
  <c r="V588" i="1" l="1"/>
  <c r="X588" i="1" s="1"/>
  <c r="U588" i="1"/>
  <c r="P589" i="1"/>
  <c r="L591" i="1"/>
  <c r="M590" i="1"/>
  <c r="O590" i="1" s="1"/>
  <c r="N591" i="1"/>
  <c r="P590" i="1" l="1"/>
  <c r="M591" i="1"/>
  <c r="O591" i="1" s="1"/>
  <c r="L592" i="1"/>
  <c r="N592" i="1"/>
  <c r="V589" i="1"/>
  <c r="X589" i="1" s="1"/>
  <c r="U589" i="1"/>
  <c r="M592" i="1" l="1"/>
  <c r="O592" i="1" s="1"/>
  <c r="L593" i="1"/>
  <c r="N593" i="1"/>
  <c r="P591" i="1"/>
  <c r="V590" i="1"/>
  <c r="X590" i="1" s="1"/>
  <c r="U590" i="1"/>
  <c r="U591" i="1" l="1"/>
  <c r="V591" i="1"/>
  <c r="X591" i="1" s="1"/>
  <c r="P592" i="1"/>
  <c r="L594" i="1"/>
  <c r="M593" i="1"/>
  <c r="O593" i="1" s="1"/>
  <c r="N594" i="1"/>
  <c r="P593" i="1" l="1"/>
  <c r="M594" i="1"/>
  <c r="O594" i="1" s="1"/>
  <c r="L595" i="1"/>
  <c r="N595" i="1"/>
  <c r="V592" i="1"/>
  <c r="X592" i="1" s="1"/>
  <c r="U592" i="1"/>
  <c r="M595" i="1" l="1"/>
  <c r="O595" i="1" s="1"/>
  <c r="L596" i="1"/>
  <c r="N596" i="1"/>
  <c r="V593" i="1"/>
  <c r="X593" i="1" s="1"/>
  <c r="U593" i="1"/>
  <c r="P594" i="1"/>
  <c r="V594" i="1" l="1"/>
  <c r="X594" i="1" s="1"/>
  <c r="U594" i="1"/>
  <c r="M596" i="1"/>
  <c r="O596" i="1" s="1"/>
  <c r="L597" i="1"/>
  <c r="N597" i="1"/>
  <c r="P595" i="1"/>
  <c r="M597" i="1" l="1"/>
  <c r="O597" i="1" s="1"/>
  <c r="L598" i="1"/>
  <c r="N598" i="1"/>
  <c r="V595" i="1"/>
  <c r="X595" i="1" s="1"/>
  <c r="U595" i="1"/>
  <c r="P596" i="1"/>
  <c r="V596" i="1" l="1"/>
  <c r="X596" i="1" s="1"/>
  <c r="U596" i="1"/>
  <c r="P597" i="1"/>
  <c r="M598" i="1"/>
  <c r="O598" i="1" s="1"/>
  <c r="L599" i="1"/>
  <c r="N599" i="1"/>
  <c r="L600" i="1" l="1"/>
  <c r="M599" i="1"/>
  <c r="O599" i="1" s="1"/>
  <c r="N600" i="1"/>
  <c r="P598" i="1"/>
  <c r="U597" i="1"/>
  <c r="V597" i="1"/>
  <c r="X597" i="1" s="1"/>
  <c r="P599" i="1" l="1"/>
  <c r="L601" i="1"/>
  <c r="M600" i="1"/>
  <c r="O600" i="1" s="1"/>
  <c r="N601" i="1"/>
  <c r="V598" i="1"/>
  <c r="X598" i="1" s="1"/>
  <c r="U598" i="1"/>
  <c r="P600" i="1" l="1"/>
  <c r="V599" i="1"/>
  <c r="X599" i="1" s="1"/>
  <c r="U599" i="1"/>
  <c r="L602" i="1"/>
  <c r="M601" i="1"/>
  <c r="O601" i="1" s="1"/>
  <c r="P601" i="1" s="1"/>
  <c r="N602" i="1"/>
  <c r="L603" i="1" l="1"/>
  <c r="M602" i="1"/>
  <c r="O602" i="1" s="1"/>
  <c r="P602" i="1" s="1"/>
  <c r="N603" i="1"/>
  <c r="V600" i="1"/>
  <c r="X600" i="1" s="1"/>
  <c r="X601" i="1" s="1"/>
  <c r="X602" i="1" s="1"/>
  <c r="X603" i="1" s="1"/>
  <c r="X604" i="1" s="1"/>
  <c r="X605" i="1" s="1"/>
  <c r="U600" i="1"/>
  <c r="L604" i="1" l="1"/>
  <c r="M603" i="1"/>
  <c r="O603" i="1" s="1"/>
  <c r="P603" i="1" s="1"/>
  <c r="N604" i="1"/>
  <c r="M604" i="1" l="1"/>
  <c r="O604" i="1" s="1"/>
  <c r="P604" i="1" s="1"/>
  <c r="L605" i="1"/>
  <c r="N605" i="1"/>
  <c r="M605" i="1" l="1"/>
  <c r="O605" i="1" s="1"/>
  <c r="P605" i="1" s="1"/>
  <c r="L606" i="1"/>
  <c r="N606" i="1"/>
  <c r="L607" i="1" l="1"/>
  <c r="M606" i="1"/>
  <c r="O606" i="1" s="1"/>
  <c r="N607" i="1"/>
  <c r="P606" i="1" l="1"/>
  <c r="L608" i="1"/>
  <c r="M607" i="1"/>
  <c r="O607" i="1" s="1"/>
  <c r="N608" i="1"/>
  <c r="P607" i="1" l="1"/>
  <c r="L609" i="1"/>
  <c r="M608" i="1"/>
  <c r="O608" i="1" s="1"/>
  <c r="P608" i="1" s="1"/>
  <c r="N609" i="1"/>
  <c r="U606" i="1"/>
  <c r="V606" i="1"/>
  <c r="X606" i="1" s="1"/>
  <c r="L610" i="1" l="1"/>
  <c r="M609" i="1"/>
  <c r="O609" i="1" s="1"/>
  <c r="P609" i="1" s="1"/>
  <c r="N610" i="1"/>
  <c r="V607" i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U607" i="1"/>
  <c r="L611" i="1" l="1"/>
  <c r="M610" i="1"/>
  <c r="O610" i="1" s="1"/>
  <c r="P610" i="1" s="1"/>
  <c r="N611" i="1"/>
  <c r="L612" i="1" l="1"/>
  <c r="M611" i="1"/>
  <c r="O611" i="1" s="1"/>
  <c r="P611" i="1" s="1"/>
  <c r="N612" i="1"/>
  <c r="M612" i="1" l="1"/>
  <c r="O612" i="1" s="1"/>
  <c r="P612" i="1" s="1"/>
  <c r="L613" i="1"/>
  <c r="N613" i="1"/>
  <c r="L614" i="1" l="1"/>
  <c r="M613" i="1"/>
  <c r="O613" i="1" s="1"/>
  <c r="P613" i="1" s="1"/>
  <c r="N614" i="1"/>
  <c r="L615" i="1" l="1"/>
  <c r="M614" i="1"/>
  <c r="O614" i="1" s="1"/>
  <c r="P614" i="1" s="1"/>
  <c r="N615" i="1"/>
  <c r="M615" i="1" l="1"/>
  <c r="O615" i="1" s="1"/>
  <c r="P615" i="1" s="1"/>
  <c r="L616" i="1"/>
  <c r="N616" i="1"/>
  <c r="L617" i="1" l="1"/>
  <c r="M616" i="1"/>
  <c r="O616" i="1" s="1"/>
  <c r="P616" i="1" s="1"/>
  <c r="N617" i="1"/>
  <c r="M617" i="1" l="1"/>
  <c r="O617" i="1" s="1"/>
  <c r="P617" i="1" s="1"/>
  <c r="L618" i="1"/>
  <c r="N618" i="1"/>
  <c r="L619" i="1" l="1"/>
  <c r="M618" i="1"/>
  <c r="O618" i="1" s="1"/>
  <c r="P618" i="1" s="1"/>
  <c r="N619" i="1"/>
  <c r="M619" i="1" l="1"/>
  <c r="O619" i="1" s="1"/>
  <c r="P619" i="1" s="1"/>
  <c r="L620" i="1"/>
  <c r="N620" i="1"/>
  <c r="L621" i="1" l="1"/>
  <c r="M620" i="1"/>
  <c r="O620" i="1" s="1"/>
  <c r="P620" i="1" s="1"/>
  <c r="N621" i="1"/>
  <c r="M621" i="1" l="1"/>
  <c r="O621" i="1" s="1"/>
  <c r="P621" i="1" s="1"/>
  <c r="L622" i="1"/>
  <c r="N622" i="1"/>
  <c r="L623" i="1" l="1"/>
  <c r="M622" i="1"/>
  <c r="O622" i="1" s="1"/>
  <c r="P622" i="1" s="1"/>
  <c r="N623" i="1"/>
  <c r="M623" i="1" l="1"/>
  <c r="O623" i="1" s="1"/>
  <c r="P623" i="1" s="1"/>
  <c r="L624" i="1"/>
  <c r="N624" i="1"/>
  <c r="M624" i="1" l="1"/>
  <c r="O624" i="1" s="1"/>
  <c r="P624" i="1" s="1"/>
  <c r="L625" i="1"/>
  <c r="N625" i="1"/>
  <c r="L626" i="1" l="1"/>
  <c r="M625" i="1"/>
  <c r="O625" i="1" s="1"/>
  <c r="P625" i="1" s="1"/>
  <c r="N626" i="1"/>
  <c r="L627" i="1" l="1"/>
  <c r="M626" i="1"/>
  <c r="O626" i="1" s="1"/>
  <c r="P626" i="1" s="1"/>
  <c r="N627" i="1"/>
  <c r="L628" i="1" l="1"/>
  <c r="M627" i="1"/>
  <c r="O627" i="1" s="1"/>
  <c r="P627" i="1" s="1"/>
  <c r="N628" i="1"/>
  <c r="L629" i="1" l="1"/>
  <c r="M628" i="1"/>
  <c r="O628" i="1" s="1"/>
  <c r="P628" i="1" s="1"/>
  <c r="N629" i="1"/>
  <c r="M629" i="1" l="1"/>
  <c r="O629" i="1" s="1"/>
  <c r="P629" i="1" s="1"/>
  <c r="L630" i="1"/>
  <c r="N630" i="1"/>
  <c r="M630" i="1" l="1"/>
  <c r="O630" i="1" s="1"/>
  <c r="P630" i="1" s="1"/>
  <c r="L631" i="1"/>
  <c r="N631" i="1"/>
  <c r="L632" i="1" l="1"/>
  <c r="M631" i="1"/>
  <c r="O631" i="1" s="1"/>
  <c r="P631" i="1" s="1"/>
  <c r="N632" i="1"/>
  <c r="M632" i="1" l="1"/>
  <c r="O632" i="1" s="1"/>
  <c r="P632" i="1" s="1"/>
  <c r="L633" i="1"/>
  <c r="N633" i="1"/>
  <c r="M633" i="1" l="1"/>
  <c r="O633" i="1" s="1"/>
  <c r="P633" i="1" s="1"/>
  <c r="L634" i="1"/>
  <c r="N634" i="1"/>
  <c r="L635" i="1" l="1"/>
  <c r="M634" i="1"/>
  <c r="O634" i="1" s="1"/>
  <c r="P634" i="1" s="1"/>
  <c r="N635" i="1"/>
  <c r="M635" i="1" l="1"/>
  <c r="O635" i="1" s="1"/>
  <c r="P635" i="1" s="1"/>
  <c r="L636" i="1"/>
  <c r="N636" i="1"/>
  <c r="L637" i="1" l="1"/>
  <c r="M636" i="1"/>
  <c r="O636" i="1" s="1"/>
  <c r="P636" i="1" s="1"/>
  <c r="N637" i="1"/>
  <c r="M637" i="1" l="1"/>
  <c r="O637" i="1" s="1"/>
  <c r="L638" i="1"/>
  <c r="N638" i="1"/>
  <c r="P637" i="1" l="1"/>
  <c r="L639" i="1"/>
  <c r="M638" i="1"/>
  <c r="O638" i="1" s="1"/>
  <c r="P638" i="1" s="1"/>
  <c r="N639" i="1"/>
  <c r="L640" i="1" l="1"/>
  <c r="M639" i="1"/>
  <c r="O639" i="1" s="1"/>
  <c r="P639" i="1" s="1"/>
  <c r="N640" i="1"/>
  <c r="U637" i="1"/>
  <c r="V637" i="1"/>
  <c r="X637" i="1" s="1"/>
  <c r="X638" i="1" s="1"/>
  <c r="X639" i="1" s="1"/>
  <c r="M640" i="1" l="1"/>
  <c r="O640" i="1" s="1"/>
  <c r="L641" i="1"/>
  <c r="N641" i="1"/>
  <c r="M641" i="1" l="1"/>
  <c r="O641" i="1" s="1"/>
  <c r="P641" i="1" s="1"/>
  <c r="L642" i="1"/>
  <c r="N642" i="1"/>
  <c r="P640" i="1"/>
  <c r="V640" i="1" l="1"/>
  <c r="X640" i="1" s="1"/>
  <c r="X641" i="1" s="1"/>
  <c r="X642" i="1" s="1"/>
  <c r="X643" i="1" s="1"/>
  <c r="X644" i="1" s="1"/>
  <c r="X645" i="1" s="1"/>
  <c r="X646" i="1" s="1"/>
  <c r="U640" i="1"/>
  <c r="M642" i="1"/>
  <c r="O642" i="1" s="1"/>
  <c r="P642" i="1" s="1"/>
  <c r="L643" i="1"/>
  <c r="N643" i="1"/>
  <c r="L644" i="1" l="1"/>
  <c r="M643" i="1"/>
  <c r="O643" i="1" s="1"/>
  <c r="P643" i="1" s="1"/>
  <c r="N644" i="1"/>
  <c r="L645" i="1" l="1"/>
  <c r="M644" i="1"/>
  <c r="O644" i="1" s="1"/>
  <c r="P644" i="1" s="1"/>
  <c r="N645" i="1"/>
  <c r="M645" i="1" l="1"/>
  <c r="O645" i="1" s="1"/>
  <c r="P645" i="1" s="1"/>
  <c r="L646" i="1"/>
  <c r="N646" i="1"/>
  <c r="M646" i="1" l="1"/>
  <c r="O646" i="1" s="1"/>
  <c r="P646" i="1" s="1"/>
  <c r="L647" i="1"/>
  <c r="N647" i="1"/>
  <c r="L648" i="1" l="1"/>
  <c r="M647" i="1"/>
  <c r="O647" i="1" s="1"/>
  <c r="N648" i="1"/>
  <c r="P647" i="1" l="1"/>
  <c r="L649" i="1"/>
  <c r="M648" i="1"/>
  <c r="O648" i="1" s="1"/>
  <c r="N649" i="1"/>
  <c r="P648" i="1" l="1"/>
  <c r="M649" i="1"/>
  <c r="O649" i="1" s="1"/>
  <c r="P649" i="1" s="1"/>
  <c r="L650" i="1"/>
  <c r="N650" i="1"/>
  <c r="V647" i="1"/>
  <c r="X647" i="1" s="1"/>
  <c r="U647" i="1"/>
  <c r="L651" i="1" l="1"/>
  <c r="M650" i="1"/>
  <c r="O650" i="1" s="1"/>
  <c r="P650" i="1" s="1"/>
  <c r="N651" i="1"/>
  <c r="U648" i="1"/>
  <c r="V648" i="1"/>
  <c r="X648" i="1" s="1"/>
  <c r="X649" i="1" s="1"/>
  <c r="X650" i="1" s="1"/>
  <c r="X651" i="1" s="1"/>
  <c r="M651" i="1" l="1"/>
  <c r="O651" i="1" s="1"/>
  <c r="P651" i="1" s="1"/>
  <c r="L652" i="1"/>
  <c r="N652" i="1"/>
  <c r="L653" i="1" l="1"/>
  <c r="M652" i="1"/>
  <c r="O652" i="1" s="1"/>
  <c r="N653" i="1"/>
  <c r="P652" i="1" l="1"/>
  <c r="L654" i="1"/>
  <c r="M653" i="1"/>
  <c r="O653" i="1" s="1"/>
  <c r="N654" i="1"/>
  <c r="V652" i="1" l="1"/>
  <c r="X652" i="1" s="1"/>
  <c r="U652" i="1"/>
  <c r="P653" i="1"/>
  <c r="M654" i="1"/>
  <c r="O654" i="1" s="1"/>
  <c r="L655" i="1"/>
  <c r="N655" i="1"/>
  <c r="P654" i="1" l="1"/>
  <c r="M655" i="1"/>
  <c r="O655" i="1" s="1"/>
  <c r="L656" i="1"/>
  <c r="N656" i="1"/>
  <c r="V653" i="1"/>
  <c r="X653" i="1" s="1"/>
  <c r="U653" i="1"/>
  <c r="P655" i="1" l="1"/>
  <c r="L657" i="1"/>
  <c r="M656" i="1"/>
  <c r="O656" i="1" s="1"/>
  <c r="N657" i="1"/>
  <c r="U654" i="1"/>
  <c r="V654" i="1"/>
  <c r="X654" i="1" s="1"/>
  <c r="L658" i="1" l="1"/>
  <c r="M657" i="1"/>
  <c r="O657" i="1" s="1"/>
  <c r="N658" i="1"/>
  <c r="P656" i="1"/>
  <c r="V655" i="1"/>
  <c r="X655" i="1" s="1"/>
  <c r="U655" i="1"/>
  <c r="V656" i="1" l="1"/>
  <c r="X656" i="1" s="1"/>
  <c r="U656" i="1"/>
  <c r="P657" i="1"/>
  <c r="M658" i="1"/>
  <c r="O658" i="1" s="1"/>
  <c r="L659" i="1"/>
  <c r="N659" i="1"/>
  <c r="P658" i="1" l="1"/>
  <c r="L660" i="1"/>
  <c r="M659" i="1"/>
  <c r="O659" i="1" s="1"/>
  <c r="N660" i="1"/>
  <c r="V657" i="1"/>
  <c r="X657" i="1" s="1"/>
  <c r="U657" i="1"/>
  <c r="M660" i="1" l="1"/>
  <c r="O660" i="1" s="1"/>
  <c r="L661" i="1"/>
  <c r="N661" i="1"/>
  <c r="P659" i="1"/>
  <c r="U658" i="1"/>
  <c r="V658" i="1"/>
  <c r="X658" i="1" s="1"/>
  <c r="V659" i="1" l="1"/>
  <c r="X659" i="1" s="1"/>
  <c r="U659" i="1"/>
  <c r="M661" i="1"/>
  <c r="O661" i="1" s="1"/>
  <c r="L662" i="1"/>
  <c r="N662" i="1"/>
  <c r="P660" i="1"/>
  <c r="U660" i="1" l="1"/>
  <c r="V660" i="1"/>
  <c r="X660" i="1" s="1"/>
  <c r="P661" i="1"/>
  <c r="M662" i="1"/>
  <c r="O662" i="1" s="1"/>
  <c r="L663" i="1"/>
  <c r="N663" i="1"/>
  <c r="L664" i="1" l="1"/>
  <c r="M663" i="1"/>
  <c r="O663" i="1" s="1"/>
  <c r="P663" i="1" s="1"/>
  <c r="N664" i="1"/>
  <c r="P662" i="1"/>
  <c r="U661" i="1"/>
  <c r="V661" i="1"/>
  <c r="X661" i="1" s="1"/>
  <c r="V662" i="1" l="1"/>
  <c r="X662" i="1" s="1"/>
  <c r="X663" i="1" s="1"/>
  <c r="X664" i="1" s="1"/>
  <c r="X665" i="1" s="1"/>
  <c r="X666" i="1" s="1"/>
  <c r="U662" i="1"/>
  <c r="M664" i="1"/>
  <c r="O664" i="1" s="1"/>
  <c r="P664" i="1" s="1"/>
  <c r="L665" i="1"/>
  <c r="N665" i="1"/>
  <c r="L666" i="1" l="1"/>
  <c r="M665" i="1"/>
  <c r="O665" i="1" s="1"/>
  <c r="P665" i="1" s="1"/>
  <c r="N666" i="1"/>
  <c r="M666" i="1" l="1"/>
  <c r="O666" i="1" s="1"/>
  <c r="P666" i="1" s="1"/>
  <c r="L667" i="1"/>
  <c r="N667" i="1"/>
  <c r="M667" i="1" l="1"/>
  <c r="O667" i="1" s="1"/>
  <c r="L668" i="1"/>
  <c r="N668" i="1"/>
  <c r="M668" i="1" l="1"/>
  <c r="O668" i="1" s="1"/>
  <c r="L669" i="1"/>
  <c r="N669" i="1"/>
  <c r="P667" i="1"/>
  <c r="U667" i="1" l="1"/>
  <c r="V667" i="1"/>
  <c r="X667" i="1" s="1"/>
  <c r="M669" i="1"/>
  <c r="O669" i="1" s="1"/>
  <c r="P669" i="1" s="1"/>
  <c r="L670" i="1"/>
  <c r="N670" i="1"/>
  <c r="P668" i="1"/>
  <c r="V668" i="1" l="1"/>
  <c r="X668" i="1" s="1"/>
  <c r="X669" i="1" s="1"/>
  <c r="U668" i="1"/>
  <c r="M670" i="1"/>
  <c r="O670" i="1" s="1"/>
  <c r="L671" i="1"/>
  <c r="N671" i="1"/>
  <c r="L672" i="1" l="1"/>
  <c r="M671" i="1"/>
  <c r="O671" i="1" s="1"/>
  <c r="N672" i="1"/>
  <c r="P670" i="1"/>
  <c r="U670" i="1" l="1"/>
  <c r="V670" i="1"/>
  <c r="X670" i="1" s="1"/>
  <c r="P671" i="1"/>
  <c r="M672" i="1"/>
  <c r="O672" i="1" s="1"/>
  <c r="P672" i="1" s="1"/>
  <c r="L673" i="1"/>
  <c r="N673" i="1"/>
  <c r="L674" i="1" l="1"/>
  <c r="M673" i="1"/>
  <c r="O673" i="1" s="1"/>
  <c r="P673" i="1" s="1"/>
  <c r="N674" i="1"/>
  <c r="U671" i="1"/>
  <c r="V671" i="1"/>
  <c r="X671" i="1" s="1"/>
  <c r="X672" i="1" s="1"/>
  <c r="X673" i="1" s="1"/>
  <c r="X674" i="1" s="1"/>
  <c r="L675" i="1" l="1"/>
  <c r="M674" i="1"/>
  <c r="O674" i="1" s="1"/>
  <c r="P674" i="1" s="1"/>
  <c r="N675" i="1"/>
  <c r="L676" i="1" l="1"/>
  <c r="M675" i="1"/>
  <c r="O675" i="1" s="1"/>
  <c r="N676" i="1"/>
  <c r="P675" i="1" l="1"/>
  <c r="M676" i="1"/>
  <c r="O676" i="1" s="1"/>
  <c r="L677" i="1"/>
  <c r="N677" i="1"/>
  <c r="M677" i="1" l="1"/>
  <c r="O677" i="1" s="1"/>
  <c r="P677" i="1" s="1"/>
  <c r="L678" i="1"/>
  <c r="N678" i="1"/>
  <c r="V675" i="1"/>
  <c r="X675" i="1" s="1"/>
  <c r="U675" i="1"/>
  <c r="P676" i="1"/>
  <c r="L679" i="1" l="1"/>
  <c r="M678" i="1"/>
  <c r="O678" i="1" s="1"/>
  <c r="N679" i="1"/>
  <c r="U676" i="1"/>
  <c r="V676" i="1"/>
  <c r="X676" i="1" s="1"/>
  <c r="X677" i="1" s="1"/>
  <c r="P678" i="1" l="1"/>
  <c r="L680" i="1"/>
  <c r="M679" i="1"/>
  <c r="O679" i="1" s="1"/>
  <c r="N680" i="1"/>
  <c r="M680" i="1" l="1"/>
  <c r="O680" i="1" s="1"/>
  <c r="L681" i="1"/>
  <c r="N681" i="1"/>
  <c r="P679" i="1"/>
  <c r="U678" i="1"/>
  <c r="V678" i="1"/>
  <c r="X678" i="1" s="1"/>
  <c r="U679" i="1" l="1"/>
  <c r="V679" i="1"/>
  <c r="X679" i="1" s="1"/>
  <c r="M681" i="1"/>
  <c r="O681" i="1" s="1"/>
  <c r="L682" i="1"/>
  <c r="N682" i="1"/>
  <c r="P680" i="1"/>
  <c r="U680" i="1" l="1"/>
  <c r="V680" i="1"/>
  <c r="X680" i="1" s="1"/>
  <c r="L683" i="1"/>
  <c r="M682" i="1"/>
  <c r="O682" i="1" s="1"/>
  <c r="P682" i="1" s="1"/>
  <c r="N683" i="1"/>
  <c r="P681" i="1"/>
  <c r="L684" i="1" l="1"/>
  <c r="M683" i="1"/>
  <c r="O683" i="1" s="1"/>
  <c r="P683" i="1" s="1"/>
  <c r="N684" i="1"/>
  <c r="V681" i="1"/>
  <c r="X681" i="1" s="1"/>
  <c r="X682" i="1" s="1"/>
  <c r="X683" i="1" s="1"/>
  <c r="U681" i="1"/>
  <c r="M684" i="1" l="1"/>
  <c r="O684" i="1" s="1"/>
  <c r="L685" i="1"/>
  <c r="N685" i="1"/>
  <c r="M685" i="1" l="1"/>
  <c r="O685" i="1" s="1"/>
  <c r="P685" i="1" s="1"/>
  <c r="L686" i="1"/>
  <c r="N686" i="1"/>
  <c r="P684" i="1"/>
  <c r="U684" i="1" l="1"/>
  <c r="V684" i="1"/>
  <c r="X684" i="1" s="1"/>
  <c r="X685" i="1" s="1"/>
  <c r="X686" i="1" s="1"/>
  <c r="L687" i="1"/>
  <c r="M686" i="1"/>
  <c r="O686" i="1" s="1"/>
  <c r="P686" i="1" s="1"/>
  <c r="N687" i="1"/>
  <c r="L688" i="1" l="1"/>
  <c r="M687" i="1"/>
  <c r="O687" i="1" s="1"/>
  <c r="N688" i="1"/>
  <c r="P687" i="1" l="1"/>
  <c r="M688" i="1"/>
  <c r="O688" i="1" s="1"/>
  <c r="L689" i="1"/>
  <c r="N689" i="1"/>
  <c r="P688" i="1" l="1"/>
  <c r="V687" i="1"/>
  <c r="X687" i="1" s="1"/>
  <c r="U687" i="1"/>
  <c r="M689" i="1"/>
  <c r="O689" i="1" s="1"/>
  <c r="L690" i="1"/>
  <c r="N690" i="1"/>
  <c r="P689" i="1" l="1"/>
  <c r="U688" i="1"/>
  <c r="V688" i="1"/>
  <c r="X688" i="1" s="1"/>
  <c r="M690" i="1"/>
  <c r="O690" i="1" s="1"/>
  <c r="L691" i="1"/>
  <c r="N691" i="1"/>
  <c r="P690" i="1" l="1"/>
  <c r="L692" i="1"/>
  <c r="M691" i="1"/>
  <c r="O691" i="1" s="1"/>
  <c r="N692" i="1"/>
  <c r="V689" i="1"/>
  <c r="X689" i="1" s="1"/>
  <c r="U689" i="1"/>
  <c r="P691" i="1" l="1"/>
  <c r="L693" i="1"/>
  <c r="M692" i="1"/>
  <c r="O692" i="1" s="1"/>
  <c r="N693" i="1"/>
  <c r="V690" i="1"/>
  <c r="X690" i="1" s="1"/>
  <c r="U690" i="1"/>
  <c r="L694" i="1" l="1"/>
  <c r="M693" i="1"/>
  <c r="O693" i="1" s="1"/>
  <c r="N694" i="1"/>
  <c r="V691" i="1"/>
  <c r="X691" i="1" s="1"/>
  <c r="U691" i="1"/>
  <c r="P692" i="1"/>
  <c r="U692" i="1" l="1"/>
  <c r="V692" i="1"/>
  <c r="X692" i="1" s="1"/>
  <c r="P693" i="1"/>
  <c r="L695" i="1"/>
  <c r="M694" i="1"/>
  <c r="O694" i="1" s="1"/>
  <c r="N695" i="1"/>
  <c r="P694" i="1" l="1"/>
  <c r="M695" i="1"/>
  <c r="O695" i="1" s="1"/>
  <c r="L696" i="1"/>
  <c r="N696" i="1"/>
  <c r="V693" i="1"/>
  <c r="X693" i="1" s="1"/>
  <c r="U693" i="1"/>
  <c r="M696" i="1" l="1"/>
  <c r="O696" i="1" s="1"/>
  <c r="L697" i="1"/>
  <c r="N697" i="1"/>
  <c r="P695" i="1"/>
  <c r="V694" i="1"/>
  <c r="X694" i="1" s="1"/>
  <c r="U694" i="1"/>
  <c r="U695" i="1" l="1"/>
  <c r="V695" i="1"/>
  <c r="X695" i="1" s="1"/>
  <c r="L698" i="1"/>
  <c r="M697" i="1"/>
  <c r="O697" i="1" s="1"/>
  <c r="N698" i="1"/>
  <c r="P696" i="1"/>
  <c r="V696" i="1" l="1"/>
  <c r="X696" i="1" s="1"/>
  <c r="U696" i="1"/>
  <c r="P697" i="1"/>
  <c r="M698" i="1"/>
  <c r="O698" i="1" s="1"/>
  <c r="P698" i="1" s="1"/>
  <c r="L699" i="1"/>
  <c r="N699" i="1"/>
  <c r="V697" i="1" l="1"/>
  <c r="X697" i="1" s="1"/>
  <c r="X698" i="1" s="1"/>
  <c r="U697" i="1"/>
  <c r="M699" i="1"/>
  <c r="O699" i="1" s="1"/>
  <c r="L700" i="1"/>
  <c r="N700" i="1"/>
  <c r="L701" i="1" l="1"/>
  <c r="M700" i="1"/>
  <c r="O700" i="1" s="1"/>
  <c r="P700" i="1" s="1"/>
  <c r="N701" i="1"/>
  <c r="P699" i="1"/>
  <c r="V699" i="1" l="1"/>
  <c r="X699" i="1" s="1"/>
  <c r="X700" i="1" s="1"/>
  <c r="X701" i="1" s="1"/>
  <c r="X702" i="1" s="1"/>
  <c r="X703" i="1" s="1"/>
  <c r="U699" i="1"/>
  <c r="L702" i="1"/>
  <c r="M701" i="1"/>
  <c r="O701" i="1" s="1"/>
  <c r="P701" i="1" s="1"/>
  <c r="N702" i="1"/>
  <c r="M702" i="1" l="1"/>
  <c r="O702" i="1" s="1"/>
  <c r="P702" i="1" s="1"/>
  <c r="L703" i="1"/>
  <c r="N703" i="1"/>
  <c r="M703" i="1" l="1"/>
  <c r="O703" i="1" s="1"/>
  <c r="P703" i="1" s="1"/>
  <c r="L704" i="1"/>
  <c r="N704" i="1"/>
  <c r="M704" i="1" l="1"/>
  <c r="O704" i="1" s="1"/>
  <c r="L705" i="1"/>
  <c r="N705" i="1"/>
  <c r="L706" i="1" l="1"/>
  <c r="M705" i="1"/>
  <c r="O705" i="1" s="1"/>
  <c r="N706" i="1"/>
  <c r="P704" i="1"/>
  <c r="V704" i="1" l="1"/>
  <c r="X704" i="1" s="1"/>
  <c r="U704" i="1"/>
  <c r="P705" i="1"/>
  <c r="L707" i="1"/>
  <c r="M706" i="1"/>
  <c r="O706" i="1" s="1"/>
  <c r="N707" i="1"/>
  <c r="P706" i="1" l="1"/>
  <c r="L708" i="1"/>
  <c r="M707" i="1"/>
  <c r="O707" i="1" s="1"/>
  <c r="N708" i="1"/>
  <c r="V705" i="1"/>
  <c r="X705" i="1" s="1"/>
  <c r="U705" i="1"/>
  <c r="P707" i="1" l="1"/>
  <c r="L709" i="1"/>
  <c r="M708" i="1"/>
  <c r="O708" i="1" s="1"/>
  <c r="N709" i="1"/>
  <c r="U706" i="1"/>
  <c r="V706" i="1"/>
  <c r="X706" i="1" s="1"/>
  <c r="L710" i="1" l="1"/>
  <c r="M709" i="1"/>
  <c r="O709" i="1" s="1"/>
  <c r="P709" i="1" s="1"/>
  <c r="N710" i="1"/>
  <c r="P708" i="1"/>
  <c r="U707" i="1"/>
  <c r="V707" i="1"/>
  <c r="X707" i="1" s="1"/>
  <c r="V708" i="1" l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U708" i="1"/>
  <c r="M710" i="1"/>
  <c r="O710" i="1" s="1"/>
  <c r="P710" i="1" s="1"/>
  <c r="L711" i="1"/>
  <c r="N711" i="1"/>
  <c r="M711" i="1" l="1"/>
  <c r="O711" i="1" s="1"/>
  <c r="P711" i="1" s="1"/>
  <c r="L712" i="1"/>
  <c r="N712" i="1"/>
  <c r="M712" i="1" l="1"/>
  <c r="O712" i="1" s="1"/>
  <c r="P712" i="1" s="1"/>
  <c r="L713" i="1"/>
  <c r="N713" i="1"/>
  <c r="L714" i="1" l="1"/>
  <c r="M713" i="1"/>
  <c r="O713" i="1" s="1"/>
  <c r="P713" i="1" s="1"/>
  <c r="N714" i="1"/>
  <c r="L715" i="1" l="1"/>
  <c r="M714" i="1"/>
  <c r="O714" i="1" s="1"/>
  <c r="P714" i="1" s="1"/>
  <c r="N715" i="1"/>
  <c r="L716" i="1" l="1"/>
  <c r="M715" i="1"/>
  <c r="O715" i="1" s="1"/>
  <c r="P715" i="1" s="1"/>
  <c r="N716" i="1"/>
  <c r="L717" i="1" l="1"/>
  <c r="M716" i="1"/>
  <c r="O716" i="1" s="1"/>
  <c r="P716" i="1" s="1"/>
  <c r="N717" i="1"/>
  <c r="L718" i="1" l="1"/>
  <c r="M717" i="1"/>
  <c r="O717" i="1" s="1"/>
  <c r="P717" i="1" s="1"/>
  <c r="N718" i="1"/>
  <c r="L719" i="1" l="1"/>
  <c r="M718" i="1"/>
  <c r="O718" i="1" s="1"/>
  <c r="P718" i="1" s="1"/>
  <c r="N719" i="1"/>
  <c r="L720" i="1" l="1"/>
  <c r="M719" i="1"/>
  <c r="O719" i="1" s="1"/>
  <c r="P719" i="1" s="1"/>
  <c r="N720" i="1"/>
  <c r="L721" i="1" l="1"/>
  <c r="M720" i="1"/>
  <c r="O720" i="1" s="1"/>
  <c r="P720" i="1" s="1"/>
  <c r="N721" i="1"/>
  <c r="L722" i="1" l="1"/>
  <c r="M721" i="1"/>
  <c r="O721" i="1" s="1"/>
  <c r="P721" i="1" s="1"/>
  <c r="N722" i="1"/>
  <c r="L723" i="1" l="1"/>
  <c r="M722" i="1"/>
  <c r="O722" i="1" s="1"/>
  <c r="P722" i="1" s="1"/>
  <c r="N723" i="1"/>
  <c r="M723" i="1" l="1"/>
  <c r="O723" i="1" s="1"/>
  <c r="P723" i="1" s="1"/>
  <c r="L724" i="1"/>
  <c r="N724" i="1"/>
  <c r="L725" i="1" l="1"/>
  <c r="M724" i="1"/>
  <c r="O724" i="1" s="1"/>
  <c r="P724" i="1" s="1"/>
  <c r="N725" i="1"/>
  <c r="M725" i="1" l="1"/>
  <c r="O725" i="1" s="1"/>
  <c r="P725" i="1" s="1"/>
  <c r="L726" i="1"/>
  <c r="N726" i="1"/>
  <c r="L727" i="1" l="1"/>
  <c r="M726" i="1"/>
  <c r="O726" i="1" s="1"/>
  <c r="P726" i="1" s="1"/>
  <c r="N727" i="1"/>
  <c r="L728" i="1" l="1"/>
  <c r="M727" i="1"/>
  <c r="O727" i="1" s="1"/>
  <c r="P727" i="1" s="1"/>
  <c r="N728" i="1"/>
  <c r="L729" i="1" l="1"/>
  <c r="M728" i="1"/>
  <c r="O728" i="1" s="1"/>
  <c r="P728" i="1" s="1"/>
  <c r="N729" i="1"/>
  <c r="L730" i="1" l="1"/>
  <c r="M729" i="1"/>
  <c r="O729" i="1" s="1"/>
  <c r="P729" i="1" s="1"/>
  <c r="N730" i="1"/>
  <c r="L731" i="1" l="1"/>
  <c r="M730" i="1"/>
  <c r="O730" i="1" s="1"/>
  <c r="P730" i="1" s="1"/>
  <c r="N731" i="1"/>
  <c r="M731" i="1" l="1"/>
  <c r="O731" i="1" s="1"/>
  <c r="P731" i="1" s="1"/>
  <c r="L732" i="1"/>
  <c r="N732" i="1"/>
  <c r="M732" i="1" l="1"/>
  <c r="O732" i="1" s="1"/>
  <c r="P732" i="1" s="1"/>
  <c r="L733" i="1"/>
  <c r="N733" i="1"/>
  <c r="M733" i="1" l="1"/>
  <c r="O733" i="1" s="1"/>
  <c r="P733" i="1" s="1"/>
  <c r="L734" i="1"/>
  <c r="N734" i="1"/>
  <c r="L735" i="1" l="1"/>
  <c r="M734" i="1"/>
  <c r="O734" i="1" s="1"/>
  <c r="P734" i="1" s="1"/>
  <c r="N735" i="1"/>
  <c r="M735" i="1" l="1"/>
  <c r="O735" i="1" s="1"/>
  <c r="P735" i="1" s="1"/>
  <c r="L736" i="1"/>
  <c r="N736" i="1"/>
  <c r="L737" i="1" l="1"/>
  <c r="M736" i="1"/>
  <c r="O736" i="1" s="1"/>
  <c r="P736" i="1" s="1"/>
  <c r="N737" i="1"/>
  <c r="L738" i="1" l="1"/>
  <c r="M737" i="1"/>
  <c r="O737" i="1" s="1"/>
  <c r="P737" i="1" s="1"/>
  <c r="N738" i="1"/>
  <c r="M738" i="1" l="1"/>
  <c r="O738" i="1" s="1"/>
  <c r="L739" i="1"/>
  <c r="N739" i="1"/>
  <c r="P738" i="1" l="1"/>
  <c r="L740" i="1"/>
  <c r="M739" i="1"/>
  <c r="O739" i="1" s="1"/>
  <c r="P739" i="1" s="1"/>
  <c r="N740" i="1"/>
  <c r="L741" i="1" l="1"/>
  <c r="M740" i="1"/>
  <c r="O740" i="1" s="1"/>
  <c r="P740" i="1" s="1"/>
  <c r="N741" i="1"/>
  <c r="V738" i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U738" i="1"/>
  <c r="L742" i="1" l="1"/>
  <c r="M741" i="1"/>
  <c r="O741" i="1" s="1"/>
  <c r="P741" i="1" s="1"/>
  <c r="N742" i="1"/>
  <c r="L743" i="1" l="1"/>
  <c r="M742" i="1"/>
  <c r="O742" i="1" s="1"/>
  <c r="P742" i="1" s="1"/>
  <c r="N743" i="1"/>
  <c r="M743" i="1" l="1"/>
  <c r="O743" i="1" s="1"/>
  <c r="P743" i="1" s="1"/>
  <c r="L744" i="1"/>
  <c r="N744" i="1"/>
  <c r="L745" i="1" l="1"/>
  <c r="M744" i="1"/>
  <c r="O744" i="1" s="1"/>
  <c r="P744" i="1" s="1"/>
  <c r="N745" i="1"/>
  <c r="M745" i="1" l="1"/>
  <c r="O745" i="1" s="1"/>
  <c r="P745" i="1" s="1"/>
  <c r="L746" i="1"/>
  <c r="N746" i="1"/>
  <c r="M746" i="1" l="1"/>
  <c r="O746" i="1" s="1"/>
  <c r="P746" i="1" s="1"/>
  <c r="L747" i="1"/>
  <c r="N747" i="1"/>
  <c r="L748" i="1" l="1"/>
  <c r="M747" i="1"/>
  <c r="O747" i="1" s="1"/>
  <c r="P747" i="1" s="1"/>
  <c r="N748" i="1"/>
  <c r="M748" i="1" l="1"/>
  <c r="O748" i="1" s="1"/>
  <c r="P748" i="1" s="1"/>
  <c r="L749" i="1"/>
  <c r="N749" i="1"/>
  <c r="M749" i="1" l="1"/>
  <c r="O749" i="1" s="1"/>
  <c r="L750" i="1"/>
  <c r="M750" i="1" s="1"/>
  <c r="O750" i="1" s="1"/>
  <c r="N750" i="1"/>
  <c r="P750" i="1" l="1"/>
  <c r="P749" i="1"/>
  <c r="U749" i="1" l="1"/>
  <c r="V749" i="1"/>
  <c r="X749" i="1" s="1"/>
  <c r="V750" i="1"/>
  <c r="U750" i="1"/>
  <c r="X750" i="1" l="1"/>
</calcChain>
</file>

<file path=xl/sharedStrings.xml><?xml version="1.0" encoding="utf-8"?>
<sst xmlns="http://schemas.openxmlformats.org/spreadsheetml/2006/main" count="20" uniqueCount="20">
  <si>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</si>
  <si>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</si>
  <si>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</si>
  <si>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</si>
  <si>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</si>
  <si>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</si>
  <si>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</si>
  <si>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</si>
  <si>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</si>
  <si>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</si>
  <si>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</si>
  <si>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</si>
  <si>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time_elapsed_zscore</t>
  </si>
  <si>
    <t>num_trades_zscore</t>
  </si>
  <si>
    <t>position</t>
  </si>
  <si>
    <t>pnl</t>
  </si>
  <si>
    <t>pnl(non consecutive)</t>
  </si>
  <si>
    <t>hit</t>
  </si>
  <si>
    <t>cumulative pnl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</si>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</sst>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vwap</c:v>
                </c:pt>
              </c:strCache>
            </c:strRef>
          </c:tx>
          <c:xVal>
            <c:numRef>
              <c:f>Sheet1!$A$2:$A$750</c:f>
              <c:numCache>
                <c:formatCode>yyyy\-mm\-dd\ hh:mm:ss</c:formatCode>
                <c:ptCount val="749"/>
                <c:pt idx="0">
                  <c:v>43236.774286099528</c:v>
                </c:pt>
                <c:pt idx="1">
                  <c:v>43236.774434548613</c:v>
                </c:pt>
                <c:pt idx="2">
                  <c:v>43236.774434548613</c:v>
                </c:pt>
                <c:pt idx="3">
                  <c:v>43236.774468495372</c:v>
                </c:pt>
                <c:pt idx="4">
                  <c:v>43236.774622094897</c:v>
                </c:pt>
                <c:pt idx="5">
                  <c:v>43236.774668749997</c:v>
                </c:pt>
                <c:pt idx="6">
                  <c:v>43236.774668749997</c:v>
                </c:pt>
                <c:pt idx="7">
                  <c:v>43236.774710787038</c:v>
                </c:pt>
                <c:pt idx="8">
                  <c:v>43236.774770034717</c:v>
                </c:pt>
                <c:pt idx="9">
                  <c:v>43236.774770034717</c:v>
                </c:pt>
                <c:pt idx="10">
                  <c:v>43236.774821388892</c:v>
                </c:pt>
                <c:pt idx="11">
                  <c:v>43236.774821388892</c:v>
                </c:pt>
                <c:pt idx="12">
                  <c:v>43236.774821388892</c:v>
                </c:pt>
                <c:pt idx="13">
                  <c:v>43236.774821388892</c:v>
                </c:pt>
                <c:pt idx="14">
                  <c:v>43236.775262743053</c:v>
                </c:pt>
                <c:pt idx="15">
                  <c:v>43236.775262743053</c:v>
                </c:pt>
                <c:pt idx="16">
                  <c:v>43236.775826666657</c:v>
                </c:pt>
                <c:pt idx="17">
                  <c:v>43236.775826666657</c:v>
                </c:pt>
                <c:pt idx="18">
                  <c:v>43236.77596457176</c:v>
                </c:pt>
                <c:pt idx="19">
                  <c:v>43236.776390914347</c:v>
                </c:pt>
                <c:pt idx="20">
                  <c:v>43236.776541944448</c:v>
                </c:pt>
                <c:pt idx="21">
                  <c:v>43236.77669770833</c:v>
                </c:pt>
                <c:pt idx="22">
                  <c:v>43236.776787870367</c:v>
                </c:pt>
                <c:pt idx="23">
                  <c:v>43236.776979814807</c:v>
                </c:pt>
                <c:pt idx="24">
                  <c:v>43236.77733222222</c:v>
                </c:pt>
                <c:pt idx="25">
                  <c:v>43236.77733222222</c:v>
                </c:pt>
                <c:pt idx="26">
                  <c:v>43236.777373333331</c:v>
                </c:pt>
                <c:pt idx="27">
                  <c:v>43236.777373935183</c:v>
                </c:pt>
                <c:pt idx="28">
                  <c:v>43236.777373935183</c:v>
                </c:pt>
                <c:pt idx="29">
                  <c:v>43236.777373935183</c:v>
                </c:pt>
                <c:pt idx="30">
                  <c:v>43236.777373935183</c:v>
                </c:pt>
                <c:pt idx="31">
                  <c:v>43236.777373935183</c:v>
                </c:pt>
                <c:pt idx="32">
                  <c:v>43236.777373935183</c:v>
                </c:pt>
                <c:pt idx="33">
                  <c:v>43236.777373935183</c:v>
                </c:pt>
                <c:pt idx="34">
                  <c:v>43236.777373935183</c:v>
                </c:pt>
                <c:pt idx="35">
                  <c:v>43236.777373935183</c:v>
                </c:pt>
                <c:pt idx="36">
                  <c:v>43236.777373935183</c:v>
                </c:pt>
                <c:pt idx="37">
                  <c:v>43236.777373935183</c:v>
                </c:pt>
                <c:pt idx="38">
                  <c:v>43236.777373935183</c:v>
                </c:pt>
                <c:pt idx="39">
                  <c:v>43236.777373935183</c:v>
                </c:pt>
                <c:pt idx="40">
                  <c:v>43236.777373935183</c:v>
                </c:pt>
                <c:pt idx="41">
                  <c:v>43236.777373935183</c:v>
                </c:pt>
                <c:pt idx="42">
                  <c:v>43236.777373935183</c:v>
                </c:pt>
                <c:pt idx="43">
                  <c:v>43236.777849131948</c:v>
                </c:pt>
                <c:pt idx="44">
                  <c:v>43236.777935335653</c:v>
                </c:pt>
                <c:pt idx="45">
                  <c:v>43236.777935335653</c:v>
                </c:pt>
                <c:pt idx="46">
                  <c:v>43236.777935335653</c:v>
                </c:pt>
                <c:pt idx="47">
                  <c:v>43236.778264687498</c:v>
                </c:pt>
                <c:pt idx="48">
                  <c:v>43236.778714664353</c:v>
                </c:pt>
                <c:pt idx="49">
                  <c:v>43236.779558425929</c:v>
                </c:pt>
                <c:pt idx="50">
                  <c:v>43236.780000289349</c:v>
                </c:pt>
                <c:pt idx="51">
                  <c:v>43236.780012337957</c:v>
                </c:pt>
                <c:pt idx="52">
                  <c:v>43236.780012337957</c:v>
                </c:pt>
                <c:pt idx="53">
                  <c:v>43236.780266469897</c:v>
                </c:pt>
                <c:pt idx="54">
                  <c:v>43236.780398958334</c:v>
                </c:pt>
                <c:pt idx="55">
                  <c:v>43236.781001793977</c:v>
                </c:pt>
                <c:pt idx="56">
                  <c:v>43236.781430370371</c:v>
                </c:pt>
                <c:pt idx="57">
                  <c:v>43236.781734490738</c:v>
                </c:pt>
                <c:pt idx="58">
                  <c:v>43236.782050706017</c:v>
                </c:pt>
                <c:pt idx="59">
                  <c:v>43236.782055000003</c:v>
                </c:pt>
                <c:pt idx="60">
                  <c:v>43236.782055000003</c:v>
                </c:pt>
                <c:pt idx="61">
                  <c:v>43236.782055000003</c:v>
                </c:pt>
                <c:pt idx="62">
                  <c:v>43236.782653032409</c:v>
                </c:pt>
                <c:pt idx="63">
                  <c:v>43236.782720138894</c:v>
                </c:pt>
                <c:pt idx="64">
                  <c:v>43236.782720138894</c:v>
                </c:pt>
                <c:pt idx="65">
                  <c:v>43236.782720138894</c:v>
                </c:pt>
                <c:pt idx="66">
                  <c:v>43236.782997916664</c:v>
                </c:pt>
                <c:pt idx="67">
                  <c:v>43236.782997916664</c:v>
                </c:pt>
                <c:pt idx="68">
                  <c:v>43236.783045879631</c:v>
                </c:pt>
                <c:pt idx="69">
                  <c:v>43236.783045879631</c:v>
                </c:pt>
                <c:pt idx="70">
                  <c:v>43236.783349004632</c:v>
                </c:pt>
                <c:pt idx="71">
                  <c:v>43236.783388483796</c:v>
                </c:pt>
                <c:pt idx="72">
                  <c:v>43236.783388483796</c:v>
                </c:pt>
                <c:pt idx="73">
                  <c:v>43236.784049849542</c:v>
                </c:pt>
                <c:pt idx="74">
                  <c:v>43236.784049849542</c:v>
                </c:pt>
                <c:pt idx="75">
                  <c:v>43236.784049849542</c:v>
                </c:pt>
                <c:pt idx="76">
                  <c:v>43236.784347187502</c:v>
                </c:pt>
                <c:pt idx="77">
                  <c:v>43236.784499224537</c:v>
                </c:pt>
                <c:pt idx="78">
                  <c:v>43236.784771666673</c:v>
                </c:pt>
                <c:pt idx="79">
                  <c:v>43236.785051238418</c:v>
                </c:pt>
                <c:pt idx="80">
                  <c:v>43236.785051238418</c:v>
                </c:pt>
                <c:pt idx="81">
                  <c:v>43236.785051238418</c:v>
                </c:pt>
                <c:pt idx="82">
                  <c:v>43236.785051238418</c:v>
                </c:pt>
                <c:pt idx="83">
                  <c:v>43236.785237534721</c:v>
                </c:pt>
                <c:pt idx="84">
                  <c:v>43236.785297511567</c:v>
                </c:pt>
                <c:pt idx="85">
                  <c:v>43236.785303483797</c:v>
                </c:pt>
                <c:pt idx="86">
                  <c:v>43236.785336006942</c:v>
                </c:pt>
                <c:pt idx="87">
                  <c:v>43236.785374270832</c:v>
                </c:pt>
                <c:pt idx="88">
                  <c:v>43236.785374270832</c:v>
                </c:pt>
                <c:pt idx="89">
                  <c:v>43236.785391504629</c:v>
                </c:pt>
                <c:pt idx="90">
                  <c:v>43236.785447002323</c:v>
                </c:pt>
                <c:pt idx="91">
                  <c:v>43236.785447002323</c:v>
                </c:pt>
                <c:pt idx="92">
                  <c:v>43236.785447002323</c:v>
                </c:pt>
                <c:pt idx="93">
                  <c:v>43236.785447002323</c:v>
                </c:pt>
                <c:pt idx="94">
                  <c:v>43236.785447002323</c:v>
                </c:pt>
                <c:pt idx="95">
                  <c:v>43236.785621782408</c:v>
                </c:pt>
                <c:pt idx="96">
                  <c:v>43236.785623819444</c:v>
                </c:pt>
                <c:pt idx="97">
                  <c:v>43236.785774363423</c:v>
                </c:pt>
                <c:pt idx="98">
                  <c:v>43236.785774363423</c:v>
                </c:pt>
                <c:pt idx="99">
                  <c:v>43236.785862939818</c:v>
                </c:pt>
                <c:pt idx="100">
                  <c:v>43236.785879629628</c:v>
                </c:pt>
                <c:pt idx="101">
                  <c:v>43236.786670335649</c:v>
                </c:pt>
                <c:pt idx="102">
                  <c:v>43236.786670335649</c:v>
                </c:pt>
                <c:pt idx="103">
                  <c:v>43236.786670335649</c:v>
                </c:pt>
                <c:pt idx="104">
                  <c:v>43236.786913587966</c:v>
                </c:pt>
                <c:pt idx="105">
                  <c:v>43236.786929525457</c:v>
                </c:pt>
                <c:pt idx="106">
                  <c:v>43236.786929525457</c:v>
                </c:pt>
                <c:pt idx="107">
                  <c:v>43236.78756488426</c:v>
                </c:pt>
                <c:pt idx="108">
                  <c:v>43236.787689826393</c:v>
                </c:pt>
                <c:pt idx="109">
                  <c:v>43236.787998819447</c:v>
                </c:pt>
                <c:pt idx="110">
                  <c:v>43236.787998819447</c:v>
                </c:pt>
                <c:pt idx="111">
                  <c:v>43236.788083807871</c:v>
                </c:pt>
                <c:pt idx="112">
                  <c:v>43236.788421828707</c:v>
                </c:pt>
                <c:pt idx="113">
                  <c:v>43236.788421828707</c:v>
                </c:pt>
                <c:pt idx="114">
                  <c:v>43236.789031064807</c:v>
                </c:pt>
                <c:pt idx="115">
                  <c:v>43236.789031064807</c:v>
                </c:pt>
                <c:pt idx="116">
                  <c:v>43236.789031064807</c:v>
                </c:pt>
                <c:pt idx="117">
                  <c:v>43236.789274884257</c:v>
                </c:pt>
                <c:pt idx="118">
                  <c:v>43236.789346851852</c:v>
                </c:pt>
                <c:pt idx="119">
                  <c:v>43236.789560960649</c:v>
                </c:pt>
                <c:pt idx="120">
                  <c:v>43236.789977453707</c:v>
                </c:pt>
                <c:pt idx="121">
                  <c:v>43236.790268715267</c:v>
                </c:pt>
                <c:pt idx="122">
                  <c:v>43236.790909976851</c:v>
                </c:pt>
                <c:pt idx="123">
                  <c:v>43236.790909976851</c:v>
                </c:pt>
                <c:pt idx="124">
                  <c:v>43236.79137634259</c:v>
                </c:pt>
                <c:pt idx="125">
                  <c:v>43236.79137634259</c:v>
                </c:pt>
                <c:pt idx="126">
                  <c:v>43236.79137634259</c:v>
                </c:pt>
                <c:pt idx="127">
                  <c:v>43236.791499918982</c:v>
                </c:pt>
                <c:pt idx="128">
                  <c:v>43236.791678587957</c:v>
                </c:pt>
                <c:pt idx="129">
                  <c:v>43236.792094004632</c:v>
                </c:pt>
                <c:pt idx="130">
                  <c:v>43236.792345196758</c:v>
                </c:pt>
                <c:pt idx="131">
                  <c:v>43236.792354155092</c:v>
                </c:pt>
                <c:pt idx="132">
                  <c:v>43236.792368159717</c:v>
                </c:pt>
                <c:pt idx="133">
                  <c:v>43236.792368159717</c:v>
                </c:pt>
                <c:pt idx="134">
                  <c:v>43236.79239722222</c:v>
                </c:pt>
                <c:pt idx="135">
                  <c:v>43236.792533263892</c:v>
                </c:pt>
                <c:pt idx="136">
                  <c:v>43236.793491157398</c:v>
                </c:pt>
                <c:pt idx="137">
                  <c:v>43236.793856087963</c:v>
                </c:pt>
                <c:pt idx="138">
                  <c:v>43236.794133553238</c:v>
                </c:pt>
                <c:pt idx="139">
                  <c:v>43236.794268807869</c:v>
                </c:pt>
                <c:pt idx="140">
                  <c:v>43236.794688425929</c:v>
                </c:pt>
                <c:pt idx="141">
                  <c:v>43236.795145185177</c:v>
                </c:pt>
                <c:pt idx="142">
                  <c:v>43236.795412476851</c:v>
                </c:pt>
                <c:pt idx="143">
                  <c:v>43236.795412476851</c:v>
                </c:pt>
                <c:pt idx="144">
                  <c:v>43236.795696458343</c:v>
                </c:pt>
                <c:pt idx="145">
                  <c:v>43236.795920324083</c:v>
                </c:pt>
                <c:pt idx="146">
                  <c:v>43236.796254212961</c:v>
                </c:pt>
                <c:pt idx="147">
                  <c:v>43236.796521319447</c:v>
                </c:pt>
                <c:pt idx="148">
                  <c:v>43236.796616666667</c:v>
                </c:pt>
                <c:pt idx="149">
                  <c:v>43236.797101886572</c:v>
                </c:pt>
                <c:pt idx="150">
                  <c:v>43236.797101886572</c:v>
                </c:pt>
                <c:pt idx="151">
                  <c:v>43236.797695648151</c:v>
                </c:pt>
                <c:pt idx="152">
                  <c:v>43236.798529571759</c:v>
                </c:pt>
                <c:pt idx="153">
                  <c:v>43236.798529571759</c:v>
                </c:pt>
                <c:pt idx="154">
                  <c:v>43236.798529571759</c:v>
                </c:pt>
                <c:pt idx="155">
                  <c:v>43236.798529571759</c:v>
                </c:pt>
                <c:pt idx="156">
                  <c:v>43236.798529571759</c:v>
                </c:pt>
                <c:pt idx="157">
                  <c:v>43236.798793229173</c:v>
                </c:pt>
                <c:pt idx="158">
                  <c:v>43236.799081458332</c:v>
                </c:pt>
                <c:pt idx="159">
                  <c:v>43236.799373865739</c:v>
                </c:pt>
                <c:pt idx="160">
                  <c:v>43236.799650000001</c:v>
                </c:pt>
                <c:pt idx="161">
                  <c:v>43236.799650000001</c:v>
                </c:pt>
                <c:pt idx="162">
                  <c:v>43236.799799050917</c:v>
                </c:pt>
                <c:pt idx="163">
                  <c:v>43236.799959594908</c:v>
                </c:pt>
                <c:pt idx="164">
                  <c:v>43236.800648784723</c:v>
                </c:pt>
                <c:pt idx="165">
                  <c:v>43236.800648784723</c:v>
                </c:pt>
                <c:pt idx="166">
                  <c:v>43236.800810891204</c:v>
                </c:pt>
                <c:pt idx="167">
                  <c:v>43236.801070462963</c:v>
                </c:pt>
                <c:pt idx="168">
                  <c:v>43236.801378946759</c:v>
                </c:pt>
                <c:pt idx="169">
                  <c:v>43236.801975000002</c:v>
                </c:pt>
                <c:pt idx="170">
                  <c:v>43236.80226866898</c:v>
                </c:pt>
                <c:pt idx="171">
                  <c:v>43236.802600509262</c:v>
                </c:pt>
                <c:pt idx="172">
                  <c:v>43236.802783090279</c:v>
                </c:pt>
                <c:pt idx="173">
                  <c:v>43236.802783090279</c:v>
                </c:pt>
                <c:pt idx="174">
                  <c:v>43236.802889270832</c:v>
                </c:pt>
                <c:pt idx="175">
                  <c:v>43236.802889270832</c:v>
                </c:pt>
                <c:pt idx="176">
                  <c:v>43236.802929560188</c:v>
                </c:pt>
                <c:pt idx="177">
                  <c:v>43236.802929560188</c:v>
                </c:pt>
                <c:pt idx="178">
                  <c:v>43236.802929560188</c:v>
                </c:pt>
                <c:pt idx="179">
                  <c:v>43236.802929560188</c:v>
                </c:pt>
                <c:pt idx="180">
                  <c:v>43236.803031886571</c:v>
                </c:pt>
                <c:pt idx="181">
                  <c:v>43236.803690312503</c:v>
                </c:pt>
                <c:pt idx="182">
                  <c:v>43236.803690312503</c:v>
                </c:pt>
                <c:pt idx="183">
                  <c:v>43236.803690312503</c:v>
                </c:pt>
                <c:pt idx="184">
                  <c:v>43236.803690312503</c:v>
                </c:pt>
                <c:pt idx="185">
                  <c:v>43236.803690312503</c:v>
                </c:pt>
                <c:pt idx="186">
                  <c:v>43236.803923946762</c:v>
                </c:pt>
                <c:pt idx="187">
                  <c:v>43236.804320127318</c:v>
                </c:pt>
                <c:pt idx="188">
                  <c:v>43236.804320127318</c:v>
                </c:pt>
                <c:pt idx="189">
                  <c:v>43236.804455486112</c:v>
                </c:pt>
                <c:pt idx="190">
                  <c:v>43236.804787569446</c:v>
                </c:pt>
                <c:pt idx="191">
                  <c:v>43236.804824398147</c:v>
                </c:pt>
                <c:pt idx="192">
                  <c:v>43236.804979652778</c:v>
                </c:pt>
                <c:pt idx="193">
                  <c:v>43236.805214131942</c:v>
                </c:pt>
                <c:pt idx="194">
                  <c:v>43236.805493240739</c:v>
                </c:pt>
                <c:pt idx="195">
                  <c:v>43236.805493240739</c:v>
                </c:pt>
                <c:pt idx="196">
                  <c:v>43236.805493240739</c:v>
                </c:pt>
                <c:pt idx="197">
                  <c:v>43236.805493240739</c:v>
                </c:pt>
                <c:pt idx="198">
                  <c:v>43236.805493240739</c:v>
                </c:pt>
                <c:pt idx="199">
                  <c:v>43236.805493240739</c:v>
                </c:pt>
                <c:pt idx="200">
                  <c:v>43236.805749004627</c:v>
                </c:pt>
                <c:pt idx="201">
                  <c:v>43236.805941030092</c:v>
                </c:pt>
                <c:pt idx="202">
                  <c:v>43236.806627048609</c:v>
                </c:pt>
                <c:pt idx="203">
                  <c:v>43236.80720560185</c:v>
                </c:pt>
                <c:pt idx="204">
                  <c:v>43236.807328020826</c:v>
                </c:pt>
                <c:pt idx="205">
                  <c:v>43236.808169479169</c:v>
                </c:pt>
                <c:pt idx="206">
                  <c:v>43236.808709409721</c:v>
                </c:pt>
                <c:pt idx="207">
                  <c:v>43236.808892546287</c:v>
                </c:pt>
                <c:pt idx="208">
                  <c:v>43236.809016620369</c:v>
                </c:pt>
                <c:pt idx="209">
                  <c:v>43236.809016620369</c:v>
                </c:pt>
                <c:pt idx="210">
                  <c:v>43236.809016620369</c:v>
                </c:pt>
                <c:pt idx="211">
                  <c:v>43236.809043807873</c:v>
                </c:pt>
                <c:pt idx="212">
                  <c:v>43236.809043807873</c:v>
                </c:pt>
                <c:pt idx="213">
                  <c:v>43236.809441620368</c:v>
                </c:pt>
                <c:pt idx="214">
                  <c:v>43236.810142743052</c:v>
                </c:pt>
                <c:pt idx="215">
                  <c:v>43236.810406180557</c:v>
                </c:pt>
                <c:pt idx="216">
                  <c:v>43236.810406180557</c:v>
                </c:pt>
                <c:pt idx="217">
                  <c:v>43236.810877418982</c:v>
                </c:pt>
                <c:pt idx="218">
                  <c:v>43236.811019884262</c:v>
                </c:pt>
                <c:pt idx="219">
                  <c:v>43236.811277141212</c:v>
                </c:pt>
                <c:pt idx="220">
                  <c:v>43236.812379780087</c:v>
                </c:pt>
                <c:pt idx="221">
                  <c:v>43236.812787060182</c:v>
                </c:pt>
                <c:pt idx="222">
                  <c:v>43236.812787060182</c:v>
                </c:pt>
                <c:pt idx="223">
                  <c:v>43236.813136666657</c:v>
                </c:pt>
                <c:pt idx="224">
                  <c:v>43236.813313576393</c:v>
                </c:pt>
                <c:pt idx="225">
                  <c:v>43236.813386863418</c:v>
                </c:pt>
                <c:pt idx="226">
                  <c:v>43236.813588379628</c:v>
                </c:pt>
                <c:pt idx="227">
                  <c:v>43236.813588379628</c:v>
                </c:pt>
                <c:pt idx="228">
                  <c:v>43236.813588379628</c:v>
                </c:pt>
                <c:pt idx="229">
                  <c:v>43236.813588379628</c:v>
                </c:pt>
                <c:pt idx="230">
                  <c:v>43236.813588379628</c:v>
                </c:pt>
                <c:pt idx="231">
                  <c:v>43236.813727129629</c:v>
                </c:pt>
                <c:pt idx="232">
                  <c:v>43236.813871365739</c:v>
                </c:pt>
                <c:pt idx="233">
                  <c:v>43236.815016516201</c:v>
                </c:pt>
                <c:pt idx="234">
                  <c:v>43236.815445069442</c:v>
                </c:pt>
                <c:pt idx="235">
                  <c:v>43236.815603310177</c:v>
                </c:pt>
                <c:pt idx="236">
                  <c:v>43236.815728761583</c:v>
                </c:pt>
                <c:pt idx="237">
                  <c:v>43236.815728761583</c:v>
                </c:pt>
                <c:pt idx="238">
                  <c:v>43236.815728761583</c:v>
                </c:pt>
                <c:pt idx="239">
                  <c:v>43236.816076388888</c:v>
                </c:pt>
                <c:pt idx="240">
                  <c:v>43236.816345219908</c:v>
                </c:pt>
                <c:pt idx="241">
                  <c:v>43236.816915439813</c:v>
                </c:pt>
                <c:pt idx="242">
                  <c:v>43236.817294791668</c:v>
                </c:pt>
                <c:pt idx="243">
                  <c:v>43236.817637835651</c:v>
                </c:pt>
                <c:pt idx="244">
                  <c:v>43236.817788518521</c:v>
                </c:pt>
                <c:pt idx="245">
                  <c:v>43236.818121400473</c:v>
                </c:pt>
                <c:pt idx="246">
                  <c:v>43236.818170694452</c:v>
                </c:pt>
                <c:pt idx="247">
                  <c:v>43236.818455960652</c:v>
                </c:pt>
                <c:pt idx="248">
                  <c:v>43236.818628715278</c:v>
                </c:pt>
                <c:pt idx="249">
                  <c:v>43236.818628715278</c:v>
                </c:pt>
                <c:pt idx="250">
                  <c:v>43236.818628715278</c:v>
                </c:pt>
                <c:pt idx="251">
                  <c:v>43236.818628715278</c:v>
                </c:pt>
                <c:pt idx="252">
                  <c:v>43236.818636481483</c:v>
                </c:pt>
                <c:pt idx="253">
                  <c:v>43236.818636481483</c:v>
                </c:pt>
                <c:pt idx="254">
                  <c:v>43236.818636481483</c:v>
                </c:pt>
                <c:pt idx="255">
                  <c:v>43236.818636481483</c:v>
                </c:pt>
                <c:pt idx="256">
                  <c:v>43236.818636481483</c:v>
                </c:pt>
                <c:pt idx="257">
                  <c:v>43236.818636481483</c:v>
                </c:pt>
                <c:pt idx="258">
                  <c:v>43236.818636481483</c:v>
                </c:pt>
                <c:pt idx="259">
                  <c:v>43236.818636481483</c:v>
                </c:pt>
                <c:pt idx="260">
                  <c:v>43236.818636481483</c:v>
                </c:pt>
                <c:pt idx="261">
                  <c:v>43236.818636481483</c:v>
                </c:pt>
                <c:pt idx="262">
                  <c:v>43236.818636736112</c:v>
                </c:pt>
                <c:pt idx="263">
                  <c:v>43236.818637013886</c:v>
                </c:pt>
                <c:pt idx="264">
                  <c:v>43236.818669594897</c:v>
                </c:pt>
                <c:pt idx="265">
                  <c:v>43236.818724675933</c:v>
                </c:pt>
                <c:pt idx="266">
                  <c:v>43236.818885624998</c:v>
                </c:pt>
                <c:pt idx="267">
                  <c:v>43236.81891717593</c:v>
                </c:pt>
                <c:pt idx="268">
                  <c:v>43236.81891717593</c:v>
                </c:pt>
                <c:pt idx="269">
                  <c:v>43236.81891717593</c:v>
                </c:pt>
                <c:pt idx="270">
                  <c:v>43236.81891717593</c:v>
                </c:pt>
                <c:pt idx="271">
                  <c:v>43236.81891717593</c:v>
                </c:pt>
                <c:pt idx="272">
                  <c:v>43236.81891717593</c:v>
                </c:pt>
                <c:pt idx="273">
                  <c:v>43236.81891717593</c:v>
                </c:pt>
                <c:pt idx="274">
                  <c:v>43236.81891717593</c:v>
                </c:pt>
                <c:pt idx="275">
                  <c:v>43236.81891717593</c:v>
                </c:pt>
                <c:pt idx="276">
                  <c:v>43236.81891717593</c:v>
                </c:pt>
                <c:pt idx="277">
                  <c:v>43236.81891717593</c:v>
                </c:pt>
                <c:pt idx="278">
                  <c:v>43236.81891717593</c:v>
                </c:pt>
                <c:pt idx="279">
                  <c:v>43236.81891717593</c:v>
                </c:pt>
                <c:pt idx="280">
                  <c:v>43236.81891717593</c:v>
                </c:pt>
                <c:pt idx="281">
                  <c:v>43236.81891717593</c:v>
                </c:pt>
                <c:pt idx="282">
                  <c:v>43236.81891717593</c:v>
                </c:pt>
                <c:pt idx="283">
                  <c:v>43236.81891717593</c:v>
                </c:pt>
                <c:pt idx="284">
                  <c:v>43236.818947534717</c:v>
                </c:pt>
                <c:pt idx="285">
                  <c:v>43236.818947534717</c:v>
                </c:pt>
                <c:pt idx="286">
                  <c:v>43236.818947534717</c:v>
                </c:pt>
                <c:pt idx="287">
                  <c:v>43236.818947534717</c:v>
                </c:pt>
                <c:pt idx="288">
                  <c:v>43236.818947534717</c:v>
                </c:pt>
                <c:pt idx="289">
                  <c:v>43236.818947534717</c:v>
                </c:pt>
                <c:pt idx="290">
                  <c:v>43236.818947534717</c:v>
                </c:pt>
                <c:pt idx="291">
                  <c:v>43236.818947534717</c:v>
                </c:pt>
                <c:pt idx="292">
                  <c:v>43236.818947534717</c:v>
                </c:pt>
                <c:pt idx="293">
                  <c:v>43236.818947534717</c:v>
                </c:pt>
                <c:pt idx="294">
                  <c:v>43236.818947534717</c:v>
                </c:pt>
                <c:pt idx="295">
                  <c:v>43236.818947835651</c:v>
                </c:pt>
                <c:pt idx="296">
                  <c:v>43236.818947835651</c:v>
                </c:pt>
                <c:pt idx="297">
                  <c:v>43236.818947835651</c:v>
                </c:pt>
                <c:pt idx="298">
                  <c:v>43236.818947835651</c:v>
                </c:pt>
                <c:pt idx="299">
                  <c:v>43236.818947835651</c:v>
                </c:pt>
                <c:pt idx="300">
                  <c:v>43236.818947835651</c:v>
                </c:pt>
                <c:pt idx="301">
                  <c:v>43236.818947835651</c:v>
                </c:pt>
                <c:pt idx="302">
                  <c:v>43236.818947835651</c:v>
                </c:pt>
                <c:pt idx="303">
                  <c:v>43236.818947835651</c:v>
                </c:pt>
                <c:pt idx="304">
                  <c:v>43236.818947835651</c:v>
                </c:pt>
                <c:pt idx="305">
                  <c:v>43236.818947835651</c:v>
                </c:pt>
                <c:pt idx="306">
                  <c:v>43236.818947835651</c:v>
                </c:pt>
                <c:pt idx="307">
                  <c:v>43236.818947835651</c:v>
                </c:pt>
                <c:pt idx="308">
                  <c:v>43236.818947835651</c:v>
                </c:pt>
                <c:pt idx="309">
                  <c:v>43236.818947835651</c:v>
                </c:pt>
                <c:pt idx="310">
                  <c:v>43236.818947835651</c:v>
                </c:pt>
                <c:pt idx="311">
                  <c:v>43236.818947835651</c:v>
                </c:pt>
                <c:pt idx="312">
                  <c:v>43236.818947835651</c:v>
                </c:pt>
                <c:pt idx="313">
                  <c:v>43236.818947835651</c:v>
                </c:pt>
                <c:pt idx="314">
                  <c:v>43236.818947835651</c:v>
                </c:pt>
                <c:pt idx="315">
                  <c:v>43236.818947835651</c:v>
                </c:pt>
                <c:pt idx="316">
                  <c:v>43236.818948703702</c:v>
                </c:pt>
                <c:pt idx="317">
                  <c:v>43236.818948703702</c:v>
                </c:pt>
                <c:pt idx="318">
                  <c:v>43236.818948703702</c:v>
                </c:pt>
                <c:pt idx="319">
                  <c:v>43236.818986678241</c:v>
                </c:pt>
                <c:pt idx="320">
                  <c:v>43236.818986678241</c:v>
                </c:pt>
                <c:pt idx="321">
                  <c:v>43236.818986678241</c:v>
                </c:pt>
                <c:pt idx="322">
                  <c:v>43236.818986678241</c:v>
                </c:pt>
                <c:pt idx="323">
                  <c:v>43236.818986678241</c:v>
                </c:pt>
                <c:pt idx="324">
                  <c:v>43236.818986678241</c:v>
                </c:pt>
                <c:pt idx="325">
                  <c:v>43236.818986678241</c:v>
                </c:pt>
                <c:pt idx="326">
                  <c:v>43236.818986678241</c:v>
                </c:pt>
                <c:pt idx="327">
                  <c:v>43236.818986678241</c:v>
                </c:pt>
                <c:pt idx="328">
                  <c:v>43236.818986678241</c:v>
                </c:pt>
                <c:pt idx="329">
                  <c:v>43236.818986678241</c:v>
                </c:pt>
                <c:pt idx="330">
                  <c:v>43236.818986678241</c:v>
                </c:pt>
                <c:pt idx="331">
                  <c:v>43236.818986678241</c:v>
                </c:pt>
                <c:pt idx="332">
                  <c:v>43236.818986678241</c:v>
                </c:pt>
                <c:pt idx="333">
                  <c:v>43236.818986678241</c:v>
                </c:pt>
                <c:pt idx="334">
                  <c:v>43236.818986932871</c:v>
                </c:pt>
                <c:pt idx="335">
                  <c:v>43236.818987685183</c:v>
                </c:pt>
                <c:pt idx="336">
                  <c:v>43236.818987685183</c:v>
                </c:pt>
                <c:pt idx="337">
                  <c:v>43236.818987685183</c:v>
                </c:pt>
                <c:pt idx="338">
                  <c:v>43236.818987685183</c:v>
                </c:pt>
                <c:pt idx="339">
                  <c:v>43236.818987685183</c:v>
                </c:pt>
                <c:pt idx="340">
                  <c:v>43236.818987685183</c:v>
                </c:pt>
                <c:pt idx="341">
                  <c:v>43236.818987685183</c:v>
                </c:pt>
                <c:pt idx="342">
                  <c:v>43236.818987685183</c:v>
                </c:pt>
                <c:pt idx="343">
                  <c:v>43236.818987685183</c:v>
                </c:pt>
                <c:pt idx="344">
                  <c:v>43236.818987685183</c:v>
                </c:pt>
                <c:pt idx="345">
                  <c:v>43236.818987685183</c:v>
                </c:pt>
                <c:pt idx="346">
                  <c:v>43236.818987685183</c:v>
                </c:pt>
                <c:pt idx="347">
                  <c:v>43236.818987685183</c:v>
                </c:pt>
                <c:pt idx="348">
                  <c:v>43236.818987685183</c:v>
                </c:pt>
                <c:pt idx="349">
                  <c:v>43236.818987685183</c:v>
                </c:pt>
                <c:pt idx="350">
                  <c:v>43236.818987685183</c:v>
                </c:pt>
                <c:pt idx="351">
                  <c:v>43236.818987685183</c:v>
                </c:pt>
                <c:pt idx="352">
                  <c:v>43236.818989490741</c:v>
                </c:pt>
                <c:pt idx="353">
                  <c:v>43236.818989490741</c:v>
                </c:pt>
                <c:pt idx="354">
                  <c:v>43236.818999224539</c:v>
                </c:pt>
                <c:pt idx="355">
                  <c:v>43236.819004131947</c:v>
                </c:pt>
                <c:pt idx="356">
                  <c:v>43236.819014594897</c:v>
                </c:pt>
                <c:pt idx="357">
                  <c:v>43236.819014594897</c:v>
                </c:pt>
                <c:pt idx="358">
                  <c:v>43236.819034004628</c:v>
                </c:pt>
                <c:pt idx="359">
                  <c:v>43236.819043668977</c:v>
                </c:pt>
                <c:pt idx="360">
                  <c:v>43236.819048472222</c:v>
                </c:pt>
                <c:pt idx="361">
                  <c:v>43236.819054722233</c:v>
                </c:pt>
                <c:pt idx="362">
                  <c:v>43236.819055914348</c:v>
                </c:pt>
                <c:pt idx="363">
                  <c:v>43236.819097337961</c:v>
                </c:pt>
                <c:pt idx="364">
                  <c:v>43236.819127210649</c:v>
                </c:pt>
                <c:pt idx="365">
                  <c:v>43236.819417175917</c:v>
                </c:pt>
                <c:pt idx="366">
                  <c:v>43236.819417175917</c:v>
                </c:pt>
                <c:pt idx="367">
                  <c:v>43236.81947072917</c:v>
                </c:pt>
                <c:pt idx="368">
                  <c:v>43236.819750127317</c:v>
                </c:pt>
                <c:pt idx="369">
                  <c:v>43236.81980892361</c:v>
                </c:pt>
                <c:pt idx="370">
                  <c:v>43236.819907488432</c:v>
                </c:pt>
                <c:pt idx="371">
                  <c:v>43236.820230497688</c:v>
                </c:pt>
                <c:pt idx="372">
                  <c:v>43236.820348935187</c:v>
                </c:pt>
                <c:pt idx="373">
                  <c:v>43236.820647337961</c:v>
                </c:pt>
                <c:pt idx="374">
                  <c:v>43236.82085822917</c:v>
                </c:pt>
                <c:pt idx="375">
                  <c:v>43236.82098744213</c:v>
                </c:pt>
                <c:pt idx="376">
                  <c:v>43236.820997708332</c:v>
                </c:pt>
                <c:pt idx="377">
                  <c:v>43236.821570659733</c:v>
                </c:pt>
                <c:pt idx="378">
                  <c:v>43236.821866782397</c:v>
                </c:pt>
                <c:pt idx="379">
                  <c:v>43236.821948483797</c:v>
                </c:pt>
                <c:pt idx="380">
                  <c:v>43236.822025983798</c:v>
                </c:pt>
                <c:pt idx="381">
                  <c:v>43236.82202806713</c:v>
                </c:pt>
                <c:pt idx="382">
                  <c:v>43236.82202806713</c:v>
                </c:pt>
                <c:pt idx="383">
                  <c:v>43236.82202806713</c:v>
                </c:pt>
                <c:pt idx="384">
                  <c:v>43236.822028773153</c:v>
                </c:pt>
                <c:pt idx="385">
                  <c:v>43236.82214866898</c:v>
                </c:pt>
                <c:pt idx="386">
                  <c:v>43236.822149027779</c:v>
                </c:pt>
                <c:pt idx="387">
                  <c:v>43236.822359386577</c:v>
                </c:pt>
                <c:pt idx="388">
                  <c:v>43236.822382418977</c:v>
                </c:pt>
                <c:pt idx="389">
                  <c:v>43236.822542812501</c:v>
                </c:pt>
                <c:pt idx="390">
                  <c:v>43236.822614282413</c:v>
                </c:pt>
                <c:pt idx="391">
                  <c:v>43236.822726921288</c:v>
                </c:pt>
                <c:pt idx="392">
                  <c:v>43236.822941874998</c:v>
                </c:pt>
                <c:pt idx="393">
                  <c:v>43236.823549502318</c:v>
                </c:pt>
                <c:pt idx="394">
                  <c:v>43236.824043773151</c:v>
                </c:pt>
                <c:pt idx="395">
                  <c:v>43236.824131574067</c:v>
                </c:pt>
                <c:pt idx="396">
                  <c:v>43236.824131574067</c:v>
                </c:pt>
                <c:pt idx="397">
                  <c:v>43236.82425917824</c:v>
                </c:pt>
                <c:pt idx="398">
                  <c:v>43236.824339328698</c:v>
                </c:pt>
                <c:pt idx="399">
                  <c:v>43236.824339328698</c:v>
                </c:pt>
                <c:pt idx="400">
                  <c:v>43236.824339328698</c:v>
                </c:pt>
                <c:pt idx="401">
                  <c:v>43236.824340636573</c:v>
                </c:pt>
                <c:pt idx="402">
                  <c:v>43236.824340636573</c:v>
                </c:pt>
                <c:pt idx="403">
                  <c:v>43236.824340879633</c:v>
                </c:pt>
                <c:pt idx="404">
                  <c:v>43236.824340879633</c:v>
                </c:pt>
                <c:pt idx="405">
                  <c:v>43236.824340879633</c:v>
                </c:pt>
                <c:pt idx="406">
                  <c:v>43236.824340879633</c:v>
                </c:pt>
                <c:pt idx="407">
                  <c:v>43236.824340879633</c:v>
                </c:pt>
                <c:pt idx="408">
                  <c:v>43236.824340879633</c:v>
                </c:pt>
                <c:pt idx="409">
                  <c:v>43236.824340879633</c:v>
                </c:pt>
                <c:pt idx="410">
                  <c:v>43236.824711261572</c:v>
                </c:pt>
                <c:pt idx="411">
                  <c:v>43236.824939456019</c:v>
                </c:pt>
                <c:pt idx="412">
                  <c:v>43236.824939456019</c:v>
                </c:pt>
                <c:pt idx="413">
                  <c:v>43236.824939456019</c:v>
                </c:pt>
                <c:pt idx="414">
                  <c:v>43236.824942280087</c:v>
                </c:pt>
                <c:pt idx="415">
                  <c:v>43236.824942280087</c:v>
                </c:pt>
                <c:pt idx="416">
                  <c:v>43236.824990243047</c:v>
                </c:pt>
                <c:pt idx="417">
                  <c:v>43236.824990243047</c:v>
                </c:pt>
                <c:pt idx="418">
                  <c:v>43236.824991782407</c:v>
                </c:pt>
                <c:pt idx="419">
                  <c:v>43236.825002696758</c:v>
                </c:pt>
                <c:pt idx="420">
                  <c:v>43236.825002696758</c:v>
                </c:pt>
                <c:pt idx="421">
                  <c:v>43236.825019999997</c:v>
                </c:pt>
                <c:pt idx="422">
                  <c:v>43236.825168020827</c:v>
                </c:pt>
                <c:pt idx="423">
                  <c:v>43236.825194687503</c:v>
                </c:pt>
                <c:pt idx="424">
                  <c:v>43236.825194687503</c:v>
                </c:pt>
                <c:pt idx="425">
                  <c:v>43236.825801898151</c:v>
                </c:pt>
                <c:pt idx="426">
                  <c:v>43236.826074108787</c:v>
                </c:pt>
                <c:pt idx="427">
                  <c:v>43236.826224537042</c:v>
                </c:pt>
                <c:pt idx="428">
                  <c:v>43236.82635505787</c:v>
                </c:pt>
                <c:pt idx="429">
                  <c:v>43236.82635505787</c:v>
                </c:pt>
                <c:pt idx="430">
                  <c:v>43236.82635505787</c:v>
                </c:pt>
                <c:pt idx="431">
                  <c:v>43236.82635505787</c:v>
                </c:pt>
                <c:pt idx="432">
                  <c:v>43236.82635505787</c:v>
                </c:pt>
                <c:pt idx="433">
                  <c:v>43236.826798877322</c:v>
                </c:pt>
                <c:pt idx="434">
                  <c:v>43236.826798877322</c:v>
                </c:pt>
                <c:pt idx="435">
                  <c:v>43236.827142893519</c:v>
                </c:pt>
                <c:pt idx="436">
                  <c:v>43236.827415810178</c:v>
                </c:pt>
                <c:pt idx="437">
                  <c:v>43236.827429652767</c:v>
                </c:pt>
                <c:pt idx="438">
                  <c:v>43236.82745384259</c:v>
                </c:pt>
                <c:pt idx="439">
                  <c:v>43236.827889039349</c:v>
                </c:pt>
                <c:pt idx="440">
                  <c:v>43236.828024050927</c:v>
                </c:pt>
                <c:pt idx="441">
                  <c:v>43236.828271030092</c:v>
                </c:pt>
                <c:pt idx="442">
                  <c:v>43236.828981006947</c:v>
                </c:pt>
                <c:pt idx="443">
                  <c:v>43236.829395428242</c:v>
                </c:pt>
                <c:pt idx="444">
                  <c:v>43236.829847199071</c:v>
                </c:pt>
                <c:pt idx="445">
                  <c:v>43236.830064050933</c:v>
                </c:pt>
                <c:pt idx="446">
                  <c:v>43236.830379780091</c:v>
                </c:pt>
                <c:pt idx="447">
                  <c:v>43236.830379780091</c:v>
                </c:pt>
                <c:pt idx="448">
                  <c:v>43236.830379780091</c:v>
                </c:pt>
                <c:pt idx="449">
                  <c:v>43236.830385891197</c:v>
                </c:pt>
                <c:pt idx="450">
                  <c:v>43236.830511828703</c:v>
                </c:pt>
                <c:pt idx="451">
                  <c:v>43236.830962199077</c:v>
                </c:pt>
                <c:pt idx="452">
                  <c:v>43236.831243217603</c:v>
                </c:pt>
                <c:pt idx="453">
                  <c:v>43236.83165472222</c:v>
                </c:pt>
                <c:pt idx="454">
                  <c:v>43236.83165472222</c:v>
                </c:pt>
                <c:pt idx="455">
                  <c:v>43236.83165472222</c:v>
                </c:pt>
                <c:pt idx="456">
                  <c:v>43236.831789039352</c:v>
                </c:pt>
                <c:pt idx="457">
                  <c:v>43236.831809872689</c:v>
                </c:pt>
                <c:pt idx="458">
                  <c:v>43236.831844826389</c:v>
                </c:pt>
                <c:pt idx="459">
                  <c:v>43236.831918495373</c:v>
                </c:pt>
                <c:pt idx="460">
                  <c:v>43236.831918495373</c:v>
                </c:pt>
                <c:pt idx="461">
                  <c:v>43236.832185150473</c:v>
                </c:pt>
                <c:pt idx="462">
                  <c:v>43236.832186203697</c:v>
                </c:pt>
                <c:pt idx="463">
                  <c:v>43236.832186203697</c:v>
                </c:pt>
                <c:pt idx="464">
                  <c:v>43236.832334502316</c:v>
                </c:pt>
                <c:pt idx="465">
                  <c:v>43236.833093171299</c:v>
                </c:pt>
                <c:pt idx="466">
                  <c:v>43236.833185393523</c:v>
                </c:pt>
                <c:pt idx="467">
                  <c:v>43236.833235590268</c:v>
                </c:pt>
                <c:pt idx="468">
                  <c:v>43236.833285636567</c:v>
                </c:pt>
                <c:pt idx="469">
                  <c:v>43236.833290671297</c:v>
                </c:pt>
                <c:pt idx="470">
                  <c:v>43236.833290671297</c:v>
                </c:pt>
                <c:pt idx="471">
                  <c:v>43236.833338807868</c:v>
                </c:pt>
                <c:pt idx="472">
                  <c:v>43236.833359502307</c:v>
                </c:pt>
                <c:pt idx="473">
                  <c:v>43236.833446087963</c:v>
                </c:pt>
                <c:pt idx="474">
                  <c:v>43236.833461284717</c:v>
                </c:pt>
                <c:pt idx="475">
                  <c:v>43236.833479201392</c:v>
                </c:pt>
                <c:pt idx="476">
                  <c:v>43236.833479201392</c:v>
                </c:pt>
                <c:pt idx="477">
                  <c:v>43236.833508460652</c:v>
                </c:pt>
                <c:pt idx="478">
                  <c:v>43236.833664745369</c:v>
                </c:pt>
                <c:pt idx="479">
                  <c:v>43236.833754131942</c:v>
                </c:pt>
                <c:pt idx="480">
                  <c:v>43236.833807430557</c:v>
                </c:pt>
                <c:pt idx="481">
                  <c:v>43236.834239050928</c:v>
                </c:pt>
                <c:pt idx="482">
                  <c:v>43236.834613368053</c:v>
                </c:pt>
                <c:pt idx="483">
                  <c:v>43236.834650509263</c:v>
                </c:pt>
                <c:pt idx="484">
                  <c:v>43236.83571295139</c:v>
                </c:pt>
                <c:pt idx="485">
                  <c:v>43236.835937465279</c:v>
                </c:pt>
                <c:pt idx="486">
                  <c:v>43236.836132453704</c:v>
                </c:pt>
                <c:pt idx="487">
                  <c:v>43236.83613398148</c:v>
                </c:pt>
                <c:pt idx="488">
                  <c:v>43236.83613398148</c:v>
                </c:pt>
                <c:pt idx="489">
                  <c:v>43236.83613398148</c:v>
                </c:pt>
                <c:pt idx="490">
                  <c:v>43236.836272812499</c:v>
                </c:pt>
                <c:pt idx="491">
                  <c:v>43236.836272812499</c:v>
                </c:pt>
                <c:pt idx="492">
                  <c:v>43236.836272812499</c:v>
                </c:pt>
                <c:pt idx="493">
                  <c:v>43236.836272812499</c:v>
                </c:pt>
                <c:pt idx="494">
                  <c:v>43236.836272812499</c:v>
                </c:pt>
                <c:pt idx="495">
                  <c:v>43236.836272812499</c:v>
                </c:pt>
                <c:pt idx="496">
                  <c:v>43236.836538842603</c:v>
                </c:pt>
                <c:pt idx="497">
                  <c:v>43236.836539525473</c:v>
                </c:pt>
                <c:pt idx="498">
                  <c:v>43236.836785868058</c:v>
                </c:pt>
                <c:pt idx="499">
                  <c:v>43236.836786759261</c:v>
                </c:pt>
                <c:pt idx="500">
                  <c:v>43236.836829814813</c:v>
                </c:pt>
                <c:pt idx="501">
                  <c:v>43236.837233298611</c:v>
                </c:pt>
                <c:pt idx="502">
                  <c:v>43236.837378078701</c:v>
                </c:pt>
                <c:pt idx="503">
                  <c:v>43236.837406539351</c:v>
                </c:pt>
                <c:pt idx="504">
                  <c:v>43236.837573738427</c:v>
                </c:pt>
                <c:pt idx="505">
                  <c:v>43236.837573738427</c:v>
                </c:pt>
                <c:pt idx="506">
                  <c:v>43236.83774959491</c:v>
                </c:pt>
                <c:pt idx="507">
                  <c:v>43236.838203796287</c:v>
                </c:pt>
                <c:pt idx="508">
                  <c:v>43236.838203796287</c:v>
                </c:pt>
                <c:pt idx="509">
                  <c:v>43236.838203796287</c:v>
                </c:pt>
                <c:pt idx="510">
                  <c:v>43236.838203796287</c:v>
                </c:pt>
                <c:pt idx="511">
                  <c:v>43236.838203796287</c:v>
                </c:pt>
                <c:pt idx="512">
                  <c:v>43236.838203796287</c:v>
                </c:pt>
                <c:pt idx="513">
                  <c:v>43236.838203796287</c:v>
                </c:pt>
                <c:pt idx="514">
                  <c:v>43236.838203796287</c:v>
                </c:pt>
                <c:pt idx="515">
                  <c:v>43236.838203796287</c:v>
                </c:pt>
                <c:pt idx="516">
                  <c:v>43236.83821371528</c:v>
                </c:pt>
                <c:pt idx="517">
                  <c:v>43236.83855197917</c:v>
                </c:pt>
                <c:pt idx="518">
                  <c:v>43236.83855197917</c:v>
                </c:pt>
                <c:pt idx="519">
                  <c:v>43236.838586874997</c:v>
                </c:pt>
                <c:pt idx="520">
                  <c:v>43236.838594699067</c:v>
                </c:pt>
                <c:pt idx="521">
                  <c:v>43236.838598263887</c:v>
                </c:pt>
                <c:pt idx="522">
                  <c:v>43236.838625046294</c:v>
                </c:pt>
                <c:pt idx="523">
                  <c:v>43236.838670474543</c:v>
                </c:pt>
                <c:pt idx="524">
                  <c:v>43236.839708912034</c:v>
                </c:pt>
                <c:pt idx="525">
                  <c:v>43236.840345648146</c:v>
                </c:pt>
                <c:pt idx="526">
                  <c:v>43236.840427511583</c:v>
                </c:pt>
                <c:pt idx="527">
                  <c:v>43236.840427511583</c:v>
                </c:pt>
                <c:pt idx="528">
                  <c:v>43236.840427511583</c:v>
                </c:pt>
                <c:pt idx="529">
                  <c:v>43236.840427511583</c:v>
                </c:pt>
                <c:pt idx="530">
                  <c:v>43236.840553414353</c:v>
                </c:pt>
                <c:pt idx="531">
                  <c:v>43236.840553414353</c:v>
                </c:pt>
                <c:pt idx="532">
                  <c:v>43236.840553414353</c:v>
                </c:pt>
                <c:pt idx="533">
                  <c:v>43236.840724155103</c:v>
                </c:pt>
                <c:pt idx="534">
                  <c:v>43236.840895636567</c:v>
                </c:pt>
                <c:pt idx="535">
                  <c:v>43236.840988171287</c:v>
                </c:pt>
                <c:pt idx="536">
                  <c:v>43236.840988171287</c:v>
                </c:pt>
                <c:pt idx="537">
                  <c:v>43236.840988171287</c:v>
                </c:pt>
                <c:pt idx="538">
                  <c:v>43236.840988171287</c:v>
                </c:pt>
                <c:pt idx="539">
                  <c:v>43236.841957870369</c:v>
                </c:pt>
                <c:pt idx="540">
                  <c:v>43236.842259756937</c:v>
                </c:pt>
                <c:pt idx="541">
                  <c:v>43236.842259756937</c:v>
                </c:pt>
                <c:pt idx="542">
                  <c:v>43236.842259756937</c:v>
                </c:pt>
                <c:pt idx="543">
                  <c:v>43236.842394282408</c:v>
                </c:pt>
                <c:pt idx="544">
                  <c:v>43236.842394282408</c:v>
                </c:pt>
                <c:pt idx="545">
                  <c:v>43236.842545509258</c:v>
                </c:pt>
                <c:pt idx="546">
                  <c:v>43236.842693437502</c:v>
                </c:pt>
                <c:pt idx="547">
                  <c:v>43236.842693437502</c:v>
                </c:pt>
                <c:pt idx="548">
                  <c:v>43236.842693437502</c:v>
                </c:pt>
                <c:pt idx="549">
                  <c:v>43236.843107337962</c:v>
                </c:pt>
                <c:pt idx="550">
                  <c:v>43236.843407812499</c:v>
                </c:pt>
                <c:pt idx="551">
                  <c:v>43236.843562152782</c:v>
                </c:pt>
                <c:pt idx="552">
                  <c:v>43236.843608587973</c:v>
                </c:pt>
                <c:pt idx="553">
                  <c:v>43236.843608587973</c:v>
                </c:pt>
                <c:pt idx="554">
                  <c:v>43236.843847048607</c:v>
                </c:pt>
                <c:pt idx="555">
                  <c:v>43236.8438631713</c:v>
                </c:pt>
                <c:pt idx="556">
                  <c:v>43236.8438631713</c:v>
                </c:pt>
                <c:pt idx="557">
                  <c:v>43236.8438631713</c:v>
                </c:pt>
                <c:pt idx="558">
                  <c:v>43236.8438631713</c:v>
                </c:pt>
                <c:pt idx="559">
                  <c:v>43236.844312048612</c:v>
                </c:pt>
                <c:pt idx="560">
                  <c:v>43236.844590046298</c:v>
                </c:pt>
                <c:pt idx="561">
                  <c:v>43236.844590046298</c:v>
                </c:pt>
                <c:pt idx="562">
                  <c:v>43236.844590046298</c:v>
                </c:pt>
                <c:pt idx="563">
                  <c:v>43236.844744444446</c:v>
                </c:pt>
                <c:pt idx="564">
                  <c:v>43236.844744444446</c:v>
                </c:pt>
                <c:pt idx="565">
                  <c:v>43236.845056446757</c:v>
                </c:pt>
                <c:pt idx="566">
                  <c:v>43236.845061319444</c:v>
                </c:pt>
                <c:pt idx="567">
                  <c:v>43236.845500023148</c:v>
                </c:pt>
                <c:pt idx="568">
                  <c:v>43236.846065034719</c:v>
                </c:pt>
                <c:pt idx="569">
                  <c:v>43236.846355891197</c:v>
                </c:pt>
                <c:pt idx="570">
                  <c:v>43236.846788761577</c:v>
                </c:pt>
                <c:pt idx="571">
                  <c:v>43236.84685277778</c:v>
                </c:pt>
                <c:pt idx="572">
                  <c:v>43236.84685277778</c:v>
                </c:pt>
                <c:pt idx="573">
                  <c:v>43236.846917222218</c:v>
                </c:pt>
                <c:pt idx="574">
                  <c:v>43236.846917222218</c:v>
                </c:pt>
                <c:pt idx="575">
                  <c:v>43236.847216006943</c:v>
                </c:pt>
                <c:pt idx="576">
                  <c:v>43236.847348819443</c:v>
                </c:pt>
                <c:pt idx="577">
                  <c:v>43236.847348819443</c:v>
                </c:pt>
                <c:pt idx="578">
                  <c:v>43236.848113854168</c:v>
                </c:pt>
                <c:pt idx="579">
                  <c:v>43236.848113854168</c:v>
                </c:pt>
                <c:pt idx="580">
                  <c:v>43236.848184166673</c:v>
                </c:pt>
                <c:pt idx="581">
                  <c:v>43236.848224467591</c:v>
                </c:pt>
                <c:pt idx="582">
                  <c:v>43236.848224467591</c:v>
                </c:pt>
                <c:pt idx="583">
                  <c:v>43236.848224467591</c:v>
                </c:pt>
                <c:pt idx="584">
                  <c:v>43236.848224467591</c:v>
                </c:pt>
                <c:pt idx="585">
                  <c:v>43236.848224467591</c:v>
                </c:pt>
                <c:pt idx="586">
                  <c:v>43236.848224467591</c:v>
                </c:pt>
                <c:pt idx="587">
                  <c:v>43236.848224467591</c:v>
                </c:pt>
                <c:pt idx="588">
                  <c:v>43236.848224467591</c:v>
                </c:pt>
                <c:pt idx="589">
                  <c:v>43236.848224467591</c:v>
                </c:pt>
                <c:pt idx="590">
                  <c:v>43236.848224467591</c:v>
                </c:pt>
                <c:pt idx="591">
                  <c:v>43236.848224467591</c:v>
                </c:pt>
                <c:pt idx="592">
                  <c:v>43236.848224467591</c:v>
                </c:pt>
                <c:pt idx="593">
                  <c:v>43236.848224467591</c:v>
                </c:pt>
                <c:pt idx="594">
                  <c:v>43236.848224467591</c:v>
                </c:pt>
                <c:pt idx="595">
                  <c:v>43236.848224467591</c:v>
                </c:pt>
                <c:pt idx="596">
                  <c:v>43236.848224467591</c:v>
                </c:pt>
                <c:pt idx="597">
                  <c:v>43236.848224467591</c:v>
                </c:pt>
                <c:pt idx="598">
                  <c:v>43236.848224467591</c:v>
                </c:pt>
                <c:pt idx="599">
                  <c:v>43236.848256122677</c:v>
                </c:pt>
                <c:pt idx="600">
                  <c:v>43236.848615104172</c:v>
                </c:pt>
                <c:pt idx="601">
                  <c:v>43236.848911631947</c:v>
                </c:pt>
                <c:pt idx="602">
                  <c:v>43236.84924152778</c:v>
                </c:pt>
                <c:pt idx="603">
                  <c:v>43236.849340578701</c:v>
                </c:pt>
                <c:pt idx="604">
                  <c:v>43236.849340578701</c:v>
                </c:pt>
                <c:pt idx="605">
                  <c:v>43236.849340578701</c:v>
                </c:pt>
                <c:pt idx="606">
                  <c:v>43236.849340578701</c:v>
                </c:pt>
                <c:pt idx="607">
                  <c:v>43236.849340578701</c:v>
                </c:pt>
                <c:pt idx="608">
                  <c:v>43236.849340578701</c:v>
                </c:pt>
                <c:pt idx="609">
                  <c:v>43236.849340578701</c:v>
                </c:pt>
                <c:pt idx="610">
                  <c:v>43236.849788506937</c:v>
                </c:pt>
                <c:pt idx="611">
                  <c:v>43236.849844687502</c:v>
                </c:pt>
                <c:pt idx="612">
                  <c:v>43236.849956018523</c:v>
                </c:pt>
                <c:pt idx="613">
                  <c:v>43236.850157893517</c:v>
                </c:pt>
                <c:pt idx="614">
                  <c:v>43236.850157893517</c:v>
                </c:pt>
                <c:pt idx="615">
                  <c:v>43236.850157893517</c:v>
                </c:pt>
                <c:pt idx="616">
                  <c:v>43236.850157893517</c:v>
                </c:pt>
                <c:pt idx="617">
                  <c:v>43236.850157893517</c:v>
                </c:pt>
                <c:pt idx="618">
                  <c:v>43236.850157893517</c:v>
                </c:pt>
                <c:pt idx="619">
                  <c:v>43236.850157893517</c:v>
                </c:pt>
                <c:pt idx="620">
                  <c:v>43236.850194687497</c:v>
                </c:pt>
                <c:pt idx="621">
                  <c:v>43236.850286921297</c:v>
                </c:pt>
                <c:pt idx="622">
                  <c:v>43236.850314907409</c:v>
                </c:pt>
                <c:pt idx="623">
                  <c:v>43236.850650798609</c:v>
                </c:pt>
                <c:pt idx="624">
                  <c:v>43236.850685798607</c:v>
                </c:pt>
                <c:pt idx="625">
                  <c:v>43236.850751053244</c:v>
                </c:pt>
                <c:pt idx="626">
                  <c:v>43236.850900474543</c:v>
                </c:pt>
                <c:pt idx="627">
                  <c:v>43236.851042222217</c:v>
                </c:pt>
                <c:pt idx="628">
                  <c:v>43236.851474710653</c:v>
                </c:pt>
                <c:pt idx="629">
                  <c:v>43236.852323333333</c:v>
                </c:pt>
                <c:pt idx="630">
                  <c:v>43236.852359236109</c:v>
                </c:pt>
                <c:pt idx="631">
                  <c:v>43236.852652581023</c:v>
                </c:pt>
                <c:pt idx="632">
                  <c:v>43236.85274195602</c:v>
                </c:pt>
                <c:pt idx="633">
                  <c:v>43236.852824201393</c:v>
                </c:pt>
                <c:pt idx="634">
                  <c:v>43236.853029479164</c:v>
                </c:pt>
                <c:pt idx="635">
                  <c:v>43236.853029479164</c:v>
                </c:pt>
                <c:pt idx="636">
                  <c:v>43236.853530509259</c:v>
                </c:pt>
                <c:pt idx="637">
                  <c:v>43236.853833831017</c:v>
                </c:pt>
                <c:pt idx="638">
                  <c:v>43236.853833831017</c:v>
                </c:pt>
                <c:pt idx="639">
                  <c:v>43236.854221412039</c:v>
                </c:pt>
                <c:pt idx="640">
                  <c:v>43236.85505648148</c:v>
                </c:pt>
                <c:pt idx="641">
                  <c:v>43236.855650844911</c:v>
                </c:pt>
                <c:pt idx="642">
                  <c:v>43236.855923009258</c:v>
                </c:pt>
                <c:pt idx="643">
                  <c:v>43236.856083090279</c:v>
                </c:pt>
                <c:pt idx="644">
                  <c:v>43236.856665821761</c:v>
                </c:pt>
                <c:pt idx="645">
                  <c:v>43236.856665821761</c:v>
                </c:pt>
                <c:pt idx="646">
                  <c:v>43236.856665821761</c:v>
                </c:pt>
                <c:pt idx="647">
                  <c:v>43236.856879722232</c:v>
                </c:pt>
                <c:pt idx="648">
                  <c:v>43236.858142893521</c:v>
                </c:pt>
                <c:pt idx="649">
                  <c:v>43236.85845</c:v>
                </c:pt>
                <c:pt idx="650">
                  <c:v>43236.85845</c:v>
                </c:pt>
                <c:pt idx="651">
                  <c:v>43236.85845</c:v>
                </c:pt>
                <c:pt idx="652">
                  <c:v>43236.85845</c:v>
                </c:pt>
                <c:pt idx="653">
                  <c:v>43236.85845</c:v>
                </c:pt>
                <c:pt idx="654">
                  <c:v>43236.85845</c:v>
                </c:pt>
                <c:pt idx="655">
                  <c:v>43236.85845</c:v>
                </c:pt>
                <c:pt idx="656">
                  <c:v>43236.85845</c:v>
                </c:pt>
                <c:pt idx="657">
                  <c:v>43236.85845</c:v>
                </c:pt>
                <c:pt idx="658">
                  <c:v>43236.85845</c:v>
                </c:pt>
                <c:pt idx="659">
                  <c:v>43236.85845</c:v>
                </c:pt>
                <c:pt idx="660">
                  <c:v>43236.85845</c:v>
                </c:pt>
                <c:pt idx="661">
                  <c:v>43236.858559131942</c:v>
                </c:pt>
                <c:pt idx="662">
                  <c:v>43236.85896096065</c:v>
                </c:pt>
                <c:pt idx="663">
                  <c:v>43236.85923454861</c:v>
                </c:pt>
                <c:pt idx="664">
                  <c:v>43236.85951224537</c:v>
                </c:pt>
                <c:pt idx="665">
                  <c:v>43236.85951224537</c:v>
                </c:pt>
                <c:pt idx="666">
                  <c:v>43236.85951224537</c:v>
                </c:pt>
                <c:pt idx="667">
                  <c:v>43236.859643564807</c:v>
                </c:pt>
                <c:pt idx="668">
                  <c:v>43236.859643564807</c:v>
                </c:pt>
                <c:pt idx="669">
                  <c:v>43236.859643564807</c:v>
                </c:pt>
                <c:pt idx="670">
                  <c:v>43236.859922291667</c:v>
                </c:pt>
                <c:pt idx="671">
                  <c:v>43236.86035278935</c:v>
                </c:pt>
                <c:pt idx="672">
                  <c:v>43236.860731539353</c:v>
                </c:pt>
                <c:pt idx="673">
                  <c:v>43236.860731539353</c:v>
                </c:pt>
                <c:pt idx="674">
                  <c:v>43236.860731539353</c:v>
                </c:pt>
                <c:pt idx="675">
                  <c:v>43236.861303414349</c:v>
                </c:pt>
                <c:pt idx="676">
                  <c:v>43236.861303414349</c:v>
                </c:pt>
                <c:pt idx="677">
                  <c:v>43236.861303414349</c:v>
                </c:pt>
                <c:pt idx="678">
                  <c:v>43236.861303414349</c:v>
                </c:pt>
                <c:pt idx="679">
                  <c:v>43236.861303414349</c:v>
                </c:pt>
                <c:pt idx="680">
                  <c:v>43236.861446354167</c:v>
                </c:pt>
                <c:pt idx="681">
                  <c:v>43236.861822372688</c:v>
                </c:pt>
                <c:pt idx="682">
                  <c:v>43236.861826921297</c:v>
                </c:pt>
                <c:pt idx="683">
                  <c:v>43236.861843761573</c:v>
                </c:pt>
                <c:pt idx="684">
                  <c:v>43236.861886666673</c:v>
                </c:pt>
                <c:pt idx="685">
                  <c:v>43236.861886666673</c:v>
                </c:pt>
                <c:pt idx="686">
                  <c:v>43236.861886666673</c:v>
                </c:pt>
                <c:pt idx="687">
                  <c:v>43236.861886666673</c:v>
                </c:pt>
                <c:pt idx="688">
                  <c:v>43236.861886666673</c:v>
                </c:pt>
                <c:pt idx="689">
                  <c:v>43236.861886666673</c:v>
                </c:pt>
                <c:pt idx="690">
                  <c:v>43236.861886666673</c:v>
                </c:pt>
                <c:pt idx="691">
                  <c:v>43236.861886666673</c:v>
                </c:pt>
                <c:pt idx="692">
                  <c:v>43236.861886666673</c:v>
                </c:pt>
                <c:pt idx="693">
                  <c:v>43236.861886666673</c:v>
                </c:pt>
                <c:pt idx="694">
                  <c:v>43236.861886666673</c:v>
                </c:pt>
                <c:pt idx="695">
                  <c:v>43236.861896574082</c:v>
                </c:pt>
                <c:pt idx="696">
                  <c:v>43236.861918993047</c:v>
                </c:pt>
                <c:pt idx="697">
                  <c:v>43236.861919340277</c:v>
                </c:pt>
                <c:pt idx="698">
                  <c:v>43236.862001851849</c:v>
                </c:pt>
                <c:pt idx="699">
                  <c:v>43236.862093530093</c:v>
                </c:pt>
                <c:pt idx="700">
                  <c:v>43236.862253344909</c:v>
                </c:pt>
                <c:pt idx="701">
                  <c:v>43236.862619398147</c:v>
                </c:pt>
                <c:pt idx="702">
                  <c:v>43236.862619398147</c:v>
                </c:pt>
                <c:pt idx="703">
                  <c:v>43236.862619398147</c:v>
                </c:pt>
                <c:pt idx="704">
                  <c:v>43236.862622870372</c:v>
                </c:pt>
                <c:pt idx="705">
                  <c:v>43236.862622870372</c:v>
                </c:pt>
                <c:pt idx="706">
                  <c:v>43236.862622870372</c:v>
                </c:pt>
                <c:pt idx="707">
                  <c:v>43236.862622870372</c:v>
                </c:pt>
                <c:pt idx="708">
                  <c:v>43236.862622870372</c:v>
                </c:pt>
                <c:pt idx="709">
                  <c:v>43236.862622870372</c:v>
                </c:pt>
                <c:pt idx="710">
                  <c:v>43236.862622870372</c:v>
                </c:pt>
                <c:pt idx="711">
                  <c:v>43236.862622870372</c:v>
                </c:pt>
                <c:pt idx="712">
                  <c:v>43236.862622870372</c:v>
                </c:pt>
                <c:pt idx="713">
                  <c:v>43236.862622870372</c:v>
                </c:pt>
                <c:pt idx="714">
                  <c:v>43236.862622870372</c:v>
                </c:pt>
                <c:pt idx="715">
                  <c:v>43236.862623217603</c:v>
                </c:pt>
                <c:pt idx="716">
                  <c:v>43236.862623217603</c:v>
                </c:pt>
                <c:pt idx="717">
                  <c:v>43236.862623217603</c:v>
                </c:pt>
                <c:pt idx="718">
                  <c:v>43236.862626967602</c:v>
                </c:pt>
                <c:pt idx="719">
                  <c:v>43236.862626967602</c:v>
                </c:pt>
                <c:pt idx="720">
                  <c:v>43236.862630578697</c:v>
                </c:pt>
                <c:pt idx="721">
                  <c:v>43236.86266111111</c:v>
                </c:pt>
                <c:pt idx="722">
                  <c:v>43236.862661157407</c:v>
                </c:pt>
                <c:pt idx="723">
                  <c:v>43236.862661157407</c:v>
                </c:pt>
                <c:pt idx="724">
                  <c:v>43236.862715208343</c:v>
                </c:pt>
                <c:pt idx="725">
                  <c:v>43236.862721076388</c:v>
                </c:pt>
                <c:pt idx="726">
                  <c:v>43236.862721076388</c:v>
                </c:pt>
                <c:pt idx="727">
                  <c:v>43236.86317196759</c:v>
                </c:pt>
                <c:pt idx="728">
                  <c:v>43236.863690497688</c:v>
                </c:pt>
                <c:pt idx="729">
                  <c:v>43236.864196747687</c:v>
                </c:pt>
                <c:pt idx="730">
                  <c:v>43236.864335219907</c:v>
                </c:pt>
                <c:pt idx="731">
                  <c:v>43236.864335219907</c:v>
                </c:pt>
                <c:pt idx="732">
                  <c:v>43236.864487708342</c:v>
                </c:pt>
                <c:pt idx="733">
                  <c:v>43236.864626261573</c:v>
                </c:pt>
                <c:pt idx="734">
                  <c:v>43236.864902604168</c:v>
                </c:pt>
                <c:pt idx="735">
                  <c:v>43236.865174768522</c:v>
                </c:pt>
                <c:pt idx="736">
                  <c:v>43236.865174768522</c:v>
                </c:pt>
                <c:pt idx="737">
                  <c:v>43236.865174768522</c:v>
                </c:pt>
                <c:pt idx="738">
                  <c:v>43236.865174768522</c:v>
                </c:pt>
                <c:pt idx="739">
                  <c:v>43236.865174768522</c:v>
                </c:pt>
                <c:pt idx="740">
                  <c:v>43236.865174768522</c:v>
                </c:pt>
                <c:pt idx="741">
                  <c:v>43236.865174768522</c:v>
                </c:pt>
                <c:pt idx="742">
                  <c:v>43236.866158564822</c:v>
                </c:pt>
                <c:pt idx="743">
                  <c:v>43236.866285127318</c:v>
                </c:pt>
                <c:pt idx="744">
                  <c:v>43236.866292384257</c:v>
                </c:pt>
                <c:pt idx="745">
                  <c:v>43236.866292384257</c:v>
                </c:pt>
                <c:pt idx="746">
                  <c:v>43236.866503425917</c:v>
                </c:pt>
                <c:pt idx="747">
                  <c:v>43236.866503425917</c:v>
                </c:pt>
                <c:pt idx="748">
                  <c:v>43236.866503425917</c:v>
                </c:pt>
              </c:numCache>
            </c:numRef>
          </c:xVal>
          <c:yVal>
            <c:numRef>
              <c:f>Sheet1!$B$2:$B$750</c:f>
              <c:numCache>
                <c:formatCode>General</c:formatCode>
                <c:ptCount val="749"/>
                <c:pt idx="0">
                  <c:v>701.43050761799998</c:v>
                </c:pt>
                <c:pt idx="1">
                  <c:v>701.43352805404015</c:v>
                </c:pt>
                <c:pt idx="2">
                  <c:v>701.43999999999994</c:v>
                </c:pt>
                <c:pt idx="3">
                  <c:v>701.09589905235998</c:v>
                </c:pt>
                <c:pt idx="4">
                  <c:v>700.43360638863987</c:v>
                </c:pt>
                <c:pt idx="5">
                  <c:v>699.89673074571988</c:v>
                </c:pt>
                <c:pt idx="6">
                  <c:v>699.53</c:v>
                </c:pt>
                <c:pt idx="7">
                  <c:v>699.30476385743998</c:v>
                </c:pt>
                <c:pt idx="8">
                  <c:v>699.79205642896</c:v>
                </c:pt>
                <c:pt idx="9">
                  <c:v>699.93</c:v>
                </c:pt>
                <c:pt idx="10">
                  <c:v>699.88750401203993</c:v>
                </c:pt>
                <c:pt idx="11">
                  <c:v>699.87</c:v>
                </c:pt>
                <c:pt idx="12">
                  <c:v>699.87</c:v>
                </c:pt>
                <c:pt idx="13">
                  <c:v>699.87</c:v>
                </c:pt>
                <c:pt idx="14">
                  <c:v>700.03707002656006</c:v>
                </c:pt>
                <c:pt idx="15">
                  <c:v>700.03</c:v>
                </c:pt>
                <c:pt idx="16">
                  <c:v>700.02942221212004</c:v>
                </c:pt>
                <c:pt idx="17">
                  <c:v>700.02</c:v>
                </c:pt>
                <c:pt idx="18">
                  <c:v>700.10221373202</c:v>
                </c:pt>
                <c:pt idx="19">
                  <c:v>700.59291752273998</c:v>
                </c:pt>
                <c:pt idx="20">
                  <c:v>699.96401039111993</c:v>
                </c:pt>
                <c:pt idx="21">
                  <c:v>699.98811252680002</c:v>
                </c:pt>
                <c:pt idx="22">
                  <c:v>699.52081226391988</c:v>
                </c:pt>
                <c:pt idx="23">
                  <c:v>699.53305652224003</c:v>
                </c:pt>
                <c:pt idx="24">
                  <c:v>699.53192670888006</c:v>
                </c:pt>
                <c:pt idx="25">
                  <c:v>699.5</c:v>
                </c:pt>
                <c:pt idx="26">
                  <c:v>699.32610299423993</c:v>
                </c:pt>
                <c:pt idx="27">
                  <c:v>699.00074344512007</c:v>
                </c:pt>
                <c:pt idx="28">
                  <c:v>699</c:v>
                </c:pt>
                <c:pt idx="29">
                  <c:v>699</c:v>
                </c:pt>
                <c:pt idx="30">
                  <c:v>699</c:v>
                </c:pt>
                <c:pt idx="31">
                  <c:v>699</c:v>
                </c:pt>
                <c:pt idx="32">
                  <c:v>699</c:v>
                </c:pt>
                <c:pt idx="33">
                  <c:v>699</c:v>
                </c:pt>
                <c:pt idx="34">
                  <c:v>699</c:v>
                </c:pt>
                <c:pt idx="35">
                  <c:v>699</c:v>
                </c:pt>
                <c:pt idx="36">
                  <c:v>699</c:v>
                </c:pt>
                <c:pt idx="37">
                  <c:v>699</c:v>
                </c:pt>
                <c:pt idx="38">
                  <c:v>699</c:v>
                </c:pt>
                <c:pt idx="39">
                  <c:v>699</c:v>
                </c:pt>
                <c:pt idx="40">
                  <c:v>699</c:v>
                </c:pt>
                <c:pt idx="41">
                  <c:v>699</c:v>
                </c:pt>
                <c:pt idx="42">
                  <c:v>699</c:v>
                </c:pt>
                <c:pt idx="43">
                  <c:v>699.02703501143992</c:v>
                </c:pt>
                <c:pt idx="44">
                  <c:v>699.56718431935997</c:v>
                </c:pt>
                <c:pt idx="45">
                  <c:v>699.6</c:v>
                </c:pt>
                <c:pt idx="46">
                  <c:v>699.6</c:v>
                </c:pt>
                <c:pt idx="47">
                  <c:v>699.63061076356007</c:v>
                </c:pt>
                <c:pt idx="48">
                  <c:v>699.61882724800012</c:v>
                </c:pt>
                <c:pt idx="49">
                  <c:v>699.65961771781997</c:v>
                </c:pt>
                <c:pt idx="50">
                  <c:v>699.78998198991997</c:v>
                </c:pt>
                <c:pt idx="51">
                  <c:v>699.55295397021996</c:v>
                </c:pt>
                <c:pt idx="52">
                  <c:v>699.45</c:v>
                </c:pt>
                <c:pt idx="53">
                  <c:v>699.8196403497401</c:v>
                </c:pt>
                <c:pt idx="54">
                  <c:v>699.72974473611998</c:v>
                </c:pt>
                <c:pt idx="55">
                  <c:v>699.42590209968012</c:v>
                </c:pt>
                <c:pt idx="56">
                  <c:v>699.14840471146022</c:v>
                </c:pt>
                <c:pt idx="57">
                  <c:v>699.69834972640001</c:v>
                </c:pt>
                <c:pt idx="58">
                  <c:v>699.7261104849</c:v>
                </c:pt>
                <c:pt idx="59">
                  <c:v>700</c:v>
                </c:pt>
                <c:pt idx="60">
                  <c:v>700</c:v>
                </c:pt>
                <c:pt idx="61">
                  <c:v>700.11997095818003</c:v>
                </c:pt>
                <c:pt idx="62">
                  <c:v>700.01192229437993</c:v>
                </c:pt>
                <c:pt idx="63">
                  <c:v>700.07579212162</c:v>
                </c:pt>
                <c:pt idx="64">
                  <c:v>700.19</c:v>
                </c:pt>
                <c:pt idx="65">
                  <c:v>700.19</c:v>
                </c:pt>
                <c:pt idx="66">
                  <c:v>700.18527599999993</c:v>
                </c:pt>
                <c:pt idx="67">
                  <c:v>700.19</c:v>
                </c:pt>
                <c:pt idx="68">
                  <c:v>700.11298624281994</c:v>
                </c:pt>
                <c:pt idx="69">
                  <c:v>700</c:v>
                </c:pt>
                <c:pt idx="70">
                  <c:v>699.93967154400002</c:v>
                </c:pt>
                <c:pt idx="71">
                  <c:v>699.71629046400017</c:v>
                </c:pt>
                <c:pt idx="72">
                  <c:v>699.72</c:v>
                </c:pt>
                <c:pt idx="73">
                  <c:v>699.92857312760009</c:v>
                </c:pt>
                <c:pt idx="74">
                  <c:v>700.09000000000015</c:v>
                </c:pt>
                <c:pt idx="75">
                  <c:v>700.09</c:v>
                </c:pt>
                <c:pt idx="76">
                  <c:v>700.09</c:v>
                </c:pt>
                <c:pt idx="77">
                  <c:v>700.08957272361999</c:v>
                </c:pt>
                <c:pt idx="78">
                  <c:v>700.05779606108001</c:v>
                </c:pt>
                <c:pt idx="79">
                  <c:v>699.98945428624006</c:v>
                </c:pt>
                <c:pt idx="80">
                  <c:v>699.98</c:v>
                </c:pt>
                <c:pt idx="81">
                  <c:v>699.98</c:v>
                </c:pt>
                <c:pt idx="82">
                  <c:v>699.98</c:v>
                </c:pt>
                <c:pt idx="83">
                  <c:v>699.98376103388</c:v>
                </c:pt>
                <c:pt idx="84">
                  <c:v>699.43153292236002</c:v>
                </c:pt>
                <c:pt idx="85">
                  <c:v>698.99795128327992</c:v>
                </c:pt>
                <c:pt idx="86">
                  <c:v>698.30338113384016</c:v>
                </c:pt>
                <c:pt idx="87">
                  <c:v>697.97266625944008</c:v>
                </c:pt>
                <c:pt idx="88">
                  <c:v>697.85</c:v>
                </c:pt>
                <c:pt idx="89">
                  <c:v>697.76650103363988</c:v>
                </c:pt>
                <c:pt idx="90">
                  <c:v>697.09068413455998</c:v>
                </c:pt>
                <c:pt idx="91">
                  <c:v>697</c:v>
                </c:pt>
                <c:pt idx="92">
                  <c:v>697</c:v>
                </c:pt>
                <c:pt idx="93">
                  <c:v>697</c:v>
                </c:pt>
                <c:pt idx="94">
                  <c:v>697</c:v>
                </c:pt>
                <c:pt idx="95">
                  <c:v>697.22269492583996</c:v>
                </c:pt>
                <c:pt idx="96">
                  <c:v>697.63217470632003</c:v>
                </c:pt>
                <c:pt idx="97">
                  <c:v>698.12100345507997</c:v>
                </c:pt>
                <c:pt idx="98">
                  <c:v>698.31</c:v>
                </c:pt>
                <c:pt idx="99">
                  <c:v>698.34192814762014</c:v>
                </c:pt>
                <c:pt idx="100">
                  <c:v>698.89978057505994</c:v>
                </c:pt>
                <c:pt idx="101">
                  <c:v>699.30810731513986</c:v>
                </c:pt>
                <c:pt idx="102">
                  <c:v>699.3</c:v>
                </c:pt>
                <c:pt idx="103">
                  <c:v>699.3</c:v>
                </c:pt>
                <c:pt idx="104">
                  <c:v>698.97458803123993</c:v>
                </c:pt>
                <c:pt idx="105">
                  <c:v>697.94507025228006</c:v>
                </c:pt>
                <c:pt idx="106">
                  <c:v>697.85</c:v>
                </c:pt>
                <c:pt idx="107">
                  <c:v>697.93463957555991</c:v>
                </c:pt>
                <c:pt idx="108">
                  <c:v>698.0383015841802</c:v>
                </c:pt>
                <c:pt idx="109">
                  <c:v>698.75338373172019</c:v>
                </c:pt>
                <c:pt idx="110">
                  <c:v>699.12</c:v>
                </c:pt>
                <c:pt idx="111">
                  <c:v>699.12</c:v>
                </c:pt>
                <c:pt idx="112">
                  <c:v>697.98692220815997</c:v>
                </c:pt>
                <c:pt idx="113">
                  <c:v>697.81540740504011</c:v>
                </c:pt>
                <c:pt idx="114">
                  <c:v>697.86854544599998</c:v>
                </c:pt>
                <c:pt idx="115">
                  <c:v>697.9</c:v>
                </c:pt>
                <c:pt idx="116">
                  <c:v>697.9</c:v>
                </c:pt>
                <c:pt idx="117">
                  <c:v>697.63251236159999</c:v>
                </c:pt>
                <c:pt idx="118">
                  <c:v>697.5</c:v>
                </c:pt>
                <c:pt idx="119">
                  <c:v>697.35682569696007</c:v>
                </c:pt>
                <c:pt idx="120">
                  <c:v>697.45315437703994</c:v>
                </c:pt>
                <c:pt idx="121">
                  <c:v>697.00043619999985</c:v>
                </c:pt>
                <c:pt idx="122">
                  <c:v>696.9993963536001</c:v>
                </c:pt>
                <c:pt idx="123">
                  <c:v>696.7</c:v>
                </c:pt>
                <c:pt idx="124">
                  <c:v>696.7</c:v>
                </c:pt>
                <c:pt idx="125">
                  <c:v>696.7</c:v>
                </c:pt>
                <c:pt idx="126">
                  <c:v>696.7</c:v>
                </c:pt>
                <c:pt idx="127">
                  <c:v>696.59723368924006</c:v>
                </c:pt>
                <c:pt idx="128">
                  <c:v>696.22225722695998</c:v>
                </c:pt>
                <c:pt idx="129">
                  <c:v>696.08870942155988</c:v>
                </c:pt>
                <c:pt idx="130">
                  <c:v>696.00770183559996</c:v>
                </c:pt>
                <c:pt idx="131">
                  <c:v>696.4558929712</c:v>
                </c:pt>
                <c:pt idx="132">
                  <c:v>696.71275919471987</c:v>
                </c:pt>
                <c:pt idx="133">
                  <c:v>696.84</c:v>
                </c:pt>
                <c:pt idx="134">
                  <c:v>697.18859066250002</c:v>
                </c:pt>
                <c:pt idx="135">
                  <c:v>697.46720479164003</c:v>
                </c:pt>
                <c:pt idx="136">
                  <c:v>697.88492306962019</c:v>
                </c:pt>
                <c:pt idx="137">
                  <c:v>697.99801892423989</c:v>
                </c:pt>
                <c:pt idx="138">
                  <c:v>697.90215530531998</c:v>
                </c:pt>
                <c:pt idx="139">
                  <c:v>697.88548764247992</c:v>
                </c:pt>
                <c:pt idx="140">
                  <c:v>697.91623566147985</c:v>
                </c:pt>
                <c:pt idx="141">
                  <c:v>697.91623496060004</c:v>
                </c:pt>
                <c:pt idx="142">
                  <c:v>697.91656679999994</c:v>
                </c:pt>
                <c:pt idx="143">
                  <c:v>697.92</c:v>
                </c:pt>
                <c:pt idx="144">
                  <c:v>697.9143276456</c:v>
                </c:pt>
                <c:pt idx="145">
                  <c:v>697.91947979999998</c:v>
                </c:pt>
                <c:pt idx="146">
                  <c:v>697.91999999999985</c:v>
                </c:pt>
                <c:pt idx="147">
                  <c:v>697.92</c:v>
                </c:pt>
                <c:pt idx="148">
                  <c:v>697.92</c:v>
                </c:pt>
                <c:pt idx="149">
                  <c:v>697.53402465422005</c:v>
                </c:pt>
                <c:pt idx="150">
                  <c:v>697.44</c:v>
                </c:pt>
                <c:pt idx="151">
                  <c:v>697.37554244788009</c:v>
                </c:pt>
                <c:pt idx="152">
                  <c:v>697.17670009945994</c:v>
                </c:pt>
                <c:pt idx="153">
                  <c:v>697.18</c:v>
                </c:pt>
                <c:pt idx="154">
                  <c:v>697.18</c:v>
                </c:pt>
                <c:pt idx="155">
                  <c:v>697.18</c:v>
                </c:pt>
                <c:pt idx="156">
                  <c:v>697.18</c:v>
                </c:pt>
                <c:pt idx="157">
                  <c:v>697.34104433488005</c:v>
                </c:pt>
                <c:pt idx="158">
                  <c:v>697.91926209775988</c:v>
                </c:pt>
                <c:pt idx="159">
                  <c:v>697.88990332143999</c:v>
                </c:pt>
                <c:pt idx="160">
                  <c:v>697.58805221183991</c:v>
                </c:pt>
                <c:pt idx="161">
                  <c:v>696.99202593248003</c:v>
                </c:pt>
                <c:pt idx="162">
                  <c:v>696.88595131103989</c:v>
                </c:pt>
                <c:pt idx="163">
                  <c:v>696.06382991551993</c:v>
                </c:pt>
                <c:pt idx="164">
                  <c:v>696.72982996120004</c:v>
                </c:pt>
                <c:pt idx="165">
                  <c:v>697.11</c:v>
                </c:pt>
                <c:pt idx="166">
                  <c:v>697.10604431880006</c:v>
                </c:pt>
                <c:pt idx="167">
                  <c:v>697.1135750684</c:v>
                </c:pt>
                <c:pt idx="168">
                  <c:v>697.68667090984002</c:v>
                </c:pt>
                <c:pt idx="169">
                  <c:v>697.74726786600013</c:v>
                </c:pt>
                <c:pt idx="170">
                  <c:v>697.13464077500009</c:v>
                </c:pt>
                <c:pt idx="171">
                  <c:v>697.25851852054006</c:v>
                </c:pt>
                <c:pt idx="172">
                  <c:v>697.38010616846009</c:v>
                </c:pt>
                <c:pt idx="173">
                  <c:v>697.36</c:v>
                </c:pt>
                <c:pt idx="174">
                  <c:v>697.36</c:v>
                </c:pt>
                <c:pt idx="175">
                  <c:v>697.36</c:v>
                </c:pt>
                <c:pt idx="176">
                  <c:v>697.24860947775994</c:v>
                </c:pt>
                <c:pt idx="177">
                  <c:v>697.2</c:v>
                </c:pt>
                <c:pt idx="178">
                  <c:v>697.2</c:v>
                </c:pt>
                <c:pt idx="179">
                  <c:v>697.2</c:v>
                </c:pt>
                <c:pt idx="180">
                  <c:v>697.06772375484002</c:v>
                </c:pt>
                <c:pt idx="181">
                  <c:v>697.00979219999988</c:v>
                </c:pt>
                <c:pt idx="182">
                  <c:v>697.01</c:v>
                </c:pt>
                <c:pt idx="183">
                  <c:v>697.01</c:v>
                </c:pt>
                <c:pt idx="184">
                  <c:v>697.01</c:v>
                </c:pt>
                <c:pt idx="185">
                  <c:v>697.01</c:v>
                </c:pt>
                <c:pt idx="186">
                  <c:v>697.10231601819976</c:v>
                </c:pt>
                <c:pt idx="187">
                  <c:v>697.65849902232014</c:v>
                </c:pt>
                <c:pt idx="188">
                  <c:v>697</c:v>
                </c:pt>
                <c:pt idx="189">
                  <c:v>697.05009652312015</c:v>
                </c:pt>
                <c:pt idx="190">
                  <c:v>697.4156744487999</c:v>
                </c:pt>
                <c:pt idx="191">
                  <c:v>697.35608519295988</c:v>
                </c:pt>
                <c:pt idx="192">
                  <c:v>696.89137867184002</c:v>
                </c:pt>
                <c:pt idx="193">
                  <c:v>696.872527547</c:v>
                </c:pt>
                <c:pt idx="194">
                  <c:v>696.91000000000008</c:v>
                </c:pt>
                <c:pt idx="195">
                  <c:v>696.91</c:v>
                </c:pt>
                <c:pt idx="196">
                  <c:v>696.91</c:v>
                </c:pt>
                <c:pt idx="197">
                  <c:v>696.91</c:v>
                </c:pt>
                <c:pt idx="198">
                  <c:v>696.91</c:v>
                </c:pt>
                <c:pt idx="199">
                  <c:v>696.91</c:v>
                </c:pt>
                <c:pt idx="200">
                  <c:v>696.90991199999985</c:v>
                </c:pt>
                <c:pt idx="201">
                  <c:v>696.67191842423995</c:v>
                </c:pt>
                <c:pt idx="202">
                  <c:v>696.43241712955989</c:v>
                </c:pt>
                <c:pt idx="203">
                  <c:v>696.68829699549997</c:v>
                </c:pt>
                <c:pt idx="204">
                  <c:v>696.8248634345</c:v>
                </c:pt>
                <c:pt idx="205">
                  <c:v>696.59044314610003</c:v>
                </c:pt>
                <c:pt idx="206">
                  <c:v>696.56011399999988</c:v>
                </c:pt>
                <c:pt idx="207">
                  <c:v>696.56465948378002</c:v>
                </c:pt>
                <c:pt idx="208">
                  <c:v>696.57</c:v>
                </c:pt>
                <c:pt idx="209">
                  <c:v>696.57</c:v>
                </c:pt>
                <c:pt idx="210">
                  <c:v>696.57</c:v>
                </c:pt>
                <c:pt idx="211">
                  <c:v>696.57</c:v>
                </c:pt>
                <c:pt idx="212">
                  <c:v>696.57</c:v>
                </c:pt>
                <c:pt idx="213">
                  <c:v>696.70419885098011</c:v>
                </c:pt>
                <c:pt idx="214">
                  <c:v>696.98725462755988</c:v>
                </c:pt>
                <c:pt idx="215">
                  <c:v>697.03265311871985</c:v>
                </c:pt>
                <c:pt idx="216">
                  <c:v>697.04</c:v>
                </c:pt>
                <c:pt idx="217">
                  <c:v>697.62775554922018</c:v>
                </c:pt>
                <c:pt idx="218">
                  <c:v>697.79546818267988</c:v>
                </c:pt>
                <c:pt idx="219">
                  <c:v>697.73824908899996</c:v>
                </c:pt>
                <c:pt idx="220">
                  <c:v>697.42479706463996</c:v>
                </c:pt>
                <c:pt idx="221">
                  <c:v>697.61289567115989</c:v>
                </c:pt>
                <c:pt idx="222">
                  <c:v>697.5</c:v>
                </c:pt>
                <c:pt idx="223">
                  <c:v>697.50029559399979</c:v>
                </c:pt>
                <c:pt idx="224">
                  <c:v>697.61188649600012</c:v>
                </c:pt>
                <c:pt idx="225">
                  <c:v>697.66832277555989</c:v>
                </c:pt>
                <c:pt idx="226">
                  <c:v>697.67893383526007</c:v>
                </c:pt>
                <c:pt idx="227">
                  <c:v>697.67</c:v>
                </c:pt>
                <c:pt idx="228">
                  <c:v>697.67</c:v>
                </c:pt>
                <c:pt idx="229">
                  <c:v>697.67</c:v>
                </c:pt>
                <c:pt idx="230">
                  <c:v>697.66522897052005</c:v>
                </c:pt>
                <c:pt idx="231">
                  <c:v>697.84644928320006</c:v>
                </c:pt>
                <c:pt idx="232">
                  <c:v>697.79239008040008</c:v>
                </c:pt>
                <c:pt idx="233">
                  <c:v>697.68328247529996</c:v>
                </c:pt>
                <c:pt idx="234">
                  <c:v>697.94489687704004</c:v>
                </c:pt>
                <c:pt idx="235">
                  <c:v>698.22380545791987</c:v>
                </c:pt>
                <c:pt idx="236">
                  <c:v>698.2096777480001</c:v>
                </c:pt>
                <c:pt idx="237">
                  <c:v>698.34406451119992</c:v>
                </c:pt>
                <c:pt idx="238">
                  <c:v>698.51</c:v>
                </c:pt>
                <c:pt idx="239">
                  <c:v>698.31343416519996</c:v>
                </c:pt>
                <c:pt idx="240">
                  <c:v>698.31076964383988</c:v>
                </c:pt>
                <c:pt idx="241">
                  <c:v>698.69561105736</c:v>
                </c:pt>
                <c:pt idx="242">
                  <c:v>699.1062686654401</c:v>
                </c:pt>
                <c:pt idx="243">
                  <c:v>700.26844423976002</c:v>
                </c:pt>
                <c:pt idx="244">
                  <c:v>700.52487332519991</c:v>
                </c:pt>
                <c:pt idx="245">
                  <c:v>700.66087362903988</c:v>
                </c:pt>
                <c:pt idx="246">
                  <c:v>700.71273744272003</c:v>
                </c:pt>
                <c:pt idx="247">
                  <c:v>701.11534167308002</c:v>
                </c:pt>
                <c:pt idx="248">
                  <c:v>701.57100688656044</c:v>
                </c:pt>
                <c:pt idx="249">
                  <c:v>702</c:v>
                </c:pt>
                <c:pt idx="250">
                  <c:v>702</c:v>
                </c:pt>
                <c:pt idx="251">
                  <c:v>702</c:v>
                </c:pt>
                <c:pt idx="252">
                  <c:v>702</c:v>
                </c:pt>
                <c:pt idx="253">
                  <c:v>702</c:v>
                </c:pt>
                <c:pt idx="254">
                  <c:v>702</c:v>
                </c:pt>
                <c:pt idx="255">
                  <c:v>702</c:v>
                </c:pt>
                <c:pt idx="256">
                  <c:v>702</c:v>
                </c:pt>
                <c:pt idx="257">
                  <c:v>702</c:v>
                </c:pt>
                <c:pt idx="258">
                  <c:v>702</c:v>
                </c:pt>
                <c:pt idx="259">
                  <c:v>702</c:v>
                </c:pt>
                <c:pt idx="260">
                  <c:v>702</c:v>
                </c:pt>
                <c:pt idx="261">
                  <c:v>702</c:v>
                </c:pt>
                <c:pt idx="262">
                  <c:v>702</c:v>
                </c:pt>
                <c:pt idx="263">
                  <c:v>702</c:v>
                </c:pt>
                <c:pt idx="264">
                  <c:v>702.30396880474007</c:v>
                </c:pt>
                <c:pt idx="265">
                  <c:v>702.92067821269995</c:v>
                </c:pt>
                <c:pt idx="266">
                  <c:v>703.08934734336003</c:v>
                </c:pt>
                <c:pt idx="267">
                  <c:v>703.4073588281201</c:v>
                </c:pt>
                <c:pt idx="268">
                  <c:v>703.31</c:v>
                </c:pt>
                <c:pt idx="269">
                  <c:v>703.31</c:v>
                </c:pt>
                <c:pt idx="270">
                  <c:v>703.31</c:v>
                </c:pt>
                <c:pt idx="271">
                  <c:v>703.31</c:v>
                </c:pt>
                <c:pt idx="272">
                  <c:v>703.31</c:v>
                </c:pt>
                <c:pt idx="273">
                  <c:v>703.31</c:v>
                </c:pt>
                <c:pt idx="274">
                  <c:v>703.31</c:v>
                </c:pt>
                <c:pt idx="275">
                  <c:v>703.31</c:v>
                </c:pt>
                <c:pt idx="276">
                  <c:v>703.31</c:v>
                </c:pt>
                <c:pt idx="277">
                  <c:v>703.31</c:v>
                </c:pt>
                <c:pt idx="278">
                  <c:v>703.31</c:v>
                </c:pt>
                <c:pt idx="279">
                  <c:v>703.31</c:v>
                </c:pt>
                <c:pt idx="280">
                  <c:v>703.31</c:v>
                </c:pt>
                <c:pt idx="281">
                  <c:v>703.31</c:v>
                </c:pt>
                <c:pt idx="282">
                  <c:v>703.31</c:v>
                </c:pt>
                <c:pt idx="283">
                  <c:v>703.31</c:v>
                </c:pt>
                <c:pt idx="284">
                  <c:v>702.78909041687984</c:v>
                </c:pt>
                <c:pt idx="285">
                  <c:v>702.55</c:v>
                </c:pt>
                <c:pt idx="286">
                  <c:v>702.55</c:v>
                </c:pt>
                <c:pt idx="287">
                  <c:v>702.55</c:v>
                </c:pt>
                <c:pt idx="288">
                  <c:v>702.55</c:v>
                </c:pt>
                <c:pt idx="289">
                  <c:v>702.55</c:v>
                </c:pt>
                <c:pt idx="290">
                  <c:v>702.55</c:v>
                </c:pt>
                <c:pt idx="291">
                  <c:v>702.55</c:v>
                </c:pt>
                <c:pt idx="292">
                  <c:v>702.55</c:v>
                </c:pt>
                <c:pt idx="293">
                  <c:v>702.55</c:v>
                </c:pt>
                <c:pt idx="294">
                  <c:v>702.55</c:v>
                </c:pt>
                <c:pt idx="295">
                  <c:v>702.55</c:v>
                </c:pt>
                <c:pt idx="296">
                  <c:v>702.55</c:v>
                </c:pt>
                <c:pt idx="297">
                  <c:v>702.55</c:v>
                </c:pt>
                <c:pt idx="298">
                  <c:v>702.55</c:v>
                </c:pt>
                <c:pt idx="299">
                  <c:v>702.55</c:v>
                </c:pt>
                <c:pt idx="300">
                  <c:v>702.55</c:v>
                </c:pt>
                <c:pt idx="301">
                  <c:v>702.55</c:v>
                </c:pt>
                <c:pt idx="302">
                  <c:v>702.55</c:v>
                </c:pt>
                <c:pt idx="303">
                  <c:v>702.55</c:v>
                </c:pt>
                <c:pt idx="304">
                  <c:v>702.55</c:v>
                </c:pt>
                <c:pt idx="305">
                  <c:v>702.55</c:v>
                </c:pt>
                <c:pt idx="306">
                  <c:v>702.55</c:v>
                </c:pt>
                <c:pt idx="307">
                  <c:v>702.55</c:v>
                </c:pt>
                <c:pt idx="308">
                  <c:v>702.55</c:v>
                </c:pt>
                <c:pt idx="309">
                  <c:v>702.55</c:v>
                </c:pt>
                <c:pt idx="310">
                  <c:v>702.55</c:v>
                </c:pt>
                <c:pt idx="311">
                  <c:v>702.55</c:v>
                </c:pt>
                <c:pt idx="312">
                  <c:v>702.55</c:v>
                </c:pt>
                <c:pt idx="313">
                  <c:v>702.55</c:v>
                </c:pt>
                <c:pt idx="314">
                  <c:v>702.55</c:v>
                </c:pt>
                <c:pt idx="315">
                  <c:v>702.55</c:v>
                </c:pt>
                <c:pt idx="316">
                  <c:v>702.55</c:v>
                </c:pt>
                <c:pt idx="317">
                  <c:v>702.55</c:v>
                </c:pt>
                <c:pt idx="318">
                  <c:v>702.55</c:v>
                </c:pt>
                <c:pt idx="319">
                  <c:v>702.55</c:v>
                </c:pt>
                <c:pt idx="320">
                  <c:v>702.55</c:v>
                </c:pt>
                <c:pt idx="321">
                  <c:v>702.55</c:v>
                </c:pt>
                <c:pt idx="322">
                  <c:v>702.55</c:v>
                </c:pt>
                <c:pt idx="323">
                  <c:v>702.55</c:v>
                </c:pt>
                <c:pt idx="324">
                  <c:v>702.55</c:v>
                </c:pt>
                <c:pt idx="325">
                  <c:v>702.55</c:v>
                </c:pt>
                <c:pt idx="326">
                  <c:v>702.55</c:v>
                </c:pt>
                <c:pt idx="327">
                  <c:v>702.55</c:v>
                </c:pt>
                <c:pt idx="328">
                  <c:v>702.55</c:v>
                </c:pt>
                <c:pt idx="329">
                  <c:v>702.55</c:v>
                </c:pt>
                <c:pt idx="330">
                  <c:v>702.55</c:v>
                </c:pt>
                <c:pt idx="331">
                  <c:v>702.55</c:v>
                </c:pt>
                <c:pt idx="332">
                  <c:v>702.55</c:v>
                </c:pt>
                <c:pt idx="333">
                  <c:v>702.55</c:v>
                </c:pt>
                <c:pt idx="334">
                  <c:v>702.55</c:v>
                </c:pt>
                <c:pt idx="335">
                  <c:v>702.55</c:v>
                </c:pt>
                <c:pt idx="336">
                  <c:v>702.55</c:v>
                </c:pt>
                <c:pt idx="337">
                  <c:v>702.55</c:v>
                </c:pt>
                <c:pt idx="338">
                  <c:v>702.55</c:v>
                </c:pt>
                <c:pt idx="339">
                  <c:v>702.55</c:v>
                </c:pt>
                <c:pt idx="340">
                  <c:v>702.55</c:v>
                </c:pt>
                <c:pt idx="341">
                  <c:v>702.55</c:v>
                </c:pt>
                <c:pt idx="342">
                  <c:v>702.55</c:v>
                </c:pt>
                <c:pt idx="343">
                  <c:v>702.55</c:v>
                </c:pt>
                <c:pt idx="344">
                  <c:v>702.55</c:v>
                </c:pt>
                <c:pt idx="345">
                  <c:v>702.55</c:v>
                </c:pt>
                <c:pt idx="346">
                  <c:v>702.55</c:v>
                </c:pt>
                <c:pt idx="347">
                  <c:v>702.55</c:v>
                </c:pt>
                <c:pt idx="348">
                  <c:v>702.55</c:v>
                </c:pt>
                <c:pt idx="349">
                  <c:v>702.55</c:v>
                </c:pt>
                <c:pt idx="350">
                  <c:v>702.55</c:v>
                </c:pt>
                <c:pt idx="351">
                  <c:v>702.55</c:v>
                </c:pt>
                <c:pt idx="352">
                  <c:v>702.51540079872007</c:v>
                </c:pt>
                <c:pt idx="353">
                  <c:v>702.27</c:v>
                </c:pt>
                <c:pt idx="354">
                  <c:v>702.16856369359994</c:v>
                </c:pt>
                <c:pt idx="355">
                  <c:v>702.01099233087996</c:v>
                </c:pt>
                <c:pt idx="356">
                  <c:v>701.99674215872005</c:v>
                </c:pt>
                <c:pt idx="357">
                  <c:v>701.72</c:v>
                </c:pt>
                <c:pt idx="358">
                  <c:v>701.67361441087996</c:v>
                </c:pt>
                <c:pt idx="359">
                  <c:v>701.60491520122014</c:v>
                </c:pt>
                <c:pt idx="360">
                  <c:v>701.46506195190011</c:v>
                </c:pt>
                <c:pt idx="361">
                  <c:v>701.36131037643997</c:v>
                </c:pt>
                <c:pt idx="362">
                  <c:v>701.21013785996001</c:v>
                </c:pt>
                <c:pt idx="363">
                  <c:v>700.80236778031997</c:v>
                </c:pt>
                <c:pt idx="364">
                  <c:v>700.47273079154002</c:v>
                </c:pt>
                <c:pt idx="365">
                  <c:v>700.327655574</c:v>
                </c:pt>
                <c:pt idx="366">
                  <c:v>700.3</c:v>
                </c:pt>
                <c:pt idx="367">
                  <c:v>700.30629611799998</c:v>
                </c:pt>
                <c:pt idx="368">
                  <c:v>700.30999999999983</c:v>
                </c:pt>
                <c:pt idx="369">
                  <c:v>700.2987168770801</c:v>
                </c:pt>
                <c:pt idx="370">
                  <c:v>700.25022609591997</c:v>
                </c:pt>
                <c:pt idx="371">
                  <c:v>700.29030013782017</c:v>
                </c:pt>
                <c:pt idx="372">
                  <c:v>699.77940987834006</c:v>
                </c:pt>
                <c:pt idx="373">
                  <c:v>700.00740682597996</c:v>
                </c:pt>
                <c:pt idx="374">
                  <c:v>699.27468123172002</c:v>
                </c:pt>
                <c:pt idx="375">
                  <c:v>698.13040197817986</c:v>
                </c:pt>
                <c:pt idx="376">
                  <c:v>698.01</c:v>
                </c:pt>
                <c:pt idx="377">
                  <c:v>698.58687642823998</c:v>
                </c:pt>
                <c:pt idx="378">
                  <c:v>698.32315463356008</c:v>
                </c:pt>
                <c:pt idx="379">
                  <c:v>698.31640701250012</c:v>
                </c:pt>
                <c:pt idx="380">
                  <c:v>698.01317658749997</c:v>
                </c:pt>
                <c:pt idx="381">
                  <c:v>698.00793009500012</c:v>
                </c:pt>
                <c:pt idx="382">
                  <c:v>698.02</c:v>
                </c:pt>
                <c:pt idx="383">
                  <c:v>698.02</c:v>
                </c:pt>
                <c:pt idx="384">
                  <c:v>698.02</c:v>
                </c:pt>
                <c:pt idx="385">
                  <c:v>697.84871967799984</c:v>
                </c:pt>
                <c:pt idx="386">
                  <c:v>697.5</c:v>
                </c:pt>
                <c:pt idx="387">
                  <c:v>697.45141326554017</c:v>
                </c:pt>
                <c:pt idx="388">
                  <c:v>697.31</c:v>
                </c:pt>
                <c:pt idx="389">
                  <c:v>697.34636362207982</c:v>
                </c:pt>
                <c:pt idx="390">
                  <c:v>697.50030849072004</c:v>
                </c:pt>
                <c:pt idx="391">
                  <c:v>698.08767875818</c:v>
                </c:pt>
                <c:pt idx="392">
                  <c:v>697.77914220472007</c:v>
                </c:pt>
                <c:pt idx="393">
                  <c:v>697.22957218034003</c:v>
                </c:pt>
                <c:pt idx="394">
                  <c:v>696.83380721400022</c:v>
                </c:pt>
                <c:pt idx="395">
                  <c:v>697.33895083760012</c:v>
                </c:pt>
                <c:pt idx="396">
                  <c:v>697.58</c:v>
                </c:pt>
                <c:pt idx="397">
                  <c:v>698.57816726027988</c:v>
                </c:pt>
                <c:pt idx="398">
                  <c:v>699.01</c:v>
                </c:pt>
                <c:pt idx="399">
                  <c:v>699.01</c:v>
                </c:pt>
                <c:pt idx="400">
                  <c:v>699.01</c:v>
                </c:pt>
                <c:pt idx="401">
                  <c:v>699.00640924803997</c:v>
                </c:pt>
                <c:pt idx="402">
                  <c:v>699</c:v>
                </c:pt>
                <c:pt idx="403">
                  <c:v>699</c:v>
                </c:pt>
                <c:pt idx="404">
                  <c:v>699</c:v>
                </c:pt>
                <c:pt idx="405">
                  <c:v>699</c:v>
                </c:pt>
                <c:pt idx="406">
                  <c:v>699</c:v>
                </c:pt>
                <c:pt idx="407">
                  <c:v>699</c:v>
                </c:pt>
                <c:pt idx="408">
                  <c:v>699</c:v>
                </c:pt>
                <c:pt idx="409">
                  <c:v>699</c:v>
                </c:pt>
                <c:pt idx="410">
                  <c:v>699.00408175196003</c:v>
                </c:pt>
                <c:pt idx="411">
                  <c:v>698.02829942265998</c:v>
                </c:pt>
                <c:pt idx="412">
                  <c:v>697.87</c:v>
                </c:pt>
                <c:pt idx="413">
                  <c:v>697.87</c:v>
                </c:pt>
                <c:pt idx="414">
                  <c:v>698.07979847376009</c:v>
                </c:pt>
                <c:pt idx="415">
                  <c:v>698.13</c:v>
                </c:pt>
                <c:pt idx="416">
                  <c:v>698.25805469711986</c:v>
                </c:pt>
                <c:pt idx="417">
                  <c:v>698.4</c:v>
                </c:pt>
                <c:pt idx="418">
                  <c:v>698.54871746367996</c:v>
                </c:pt>
                <c:pt idx="419">
                  <c:v>698.84478299680018</c:v>
                </c:pt>
                <c:pt idx="420">
                  <c:v>698.98</c:v>
                </c:pt>
                <c:pt idx="421">
                  <c:v>699.00214229968003</c:v>
                </c:pt>
                <c:pt idx="422">
                  <c:v>699.31970176423988</c:v>
                </c:pt>
                <c:pt idx="423">
                  <c:v>701.03876209359987</c:v>
                </c:pt>
                <c:pt idx="424">
                  <c:v>701.15</c:v>
                </c:pt>
                <c:pt idx="425">
                  <c:v>700.25679896103998</c:v>
                </c:pt>
                <c:pt idx="426">
                  <c:v>699.38524031639986</c:v>
                </c:pt>
                <c:pt idx="427">
                  <c:v>699.57</c:v>
                </c:pt>
                <c:pt idx="428">
                  <c:v>699.56629513064001</c:v>
                </c:pt>
                <c:pt idx="429">
                  <c:v>699.56</c:v>
                </c:pt>
                <c:pt idx="430">
                  <c:v>699.56</c:v>
                </c:pt>
                <c:pt idx="431">
                  <c:v>699.56</c:v>
                </c:pt>
                <c:pt idx="432">
                  <c:v>699.56</c:v>
                </c:pt>
                <c:pt idx="433">
                  <c:v>699.55937876895996</c:v>
                </c:pt>
                <c:pt idx="434">
                  <c:v>699.67910925079991</c:v>
                </c:pt>
                <c:pt idx="435">
                  <c:v>699.70004778706004</c:v>
                </c:pt>
                <c:pt idx="436">
                  <c:v>699.65264220000006</c:v>
                </c:pt>
                <c:pt idx="437">
                  <c:v>699.64377844531998</c:v>
                </c:pt>
                <c:pt idx="438">
                  <c:v>699.39365452134007</c:v>
                </c:pt>
                <c:pt idx="439">
                  <c:v>699.27076112401994</c:v>
                </c:pt>
                <c:pt idx="440">
                  <c:v>699.52412965460007</c:v>
                </c:pt>
                <c:pt idx="441">
                  <c:v>699.61899052659987</c:v>
                </c:pt>
                <c:pt idx="442">
                  <c:v>699.96637938499998</c:v>
                </c:pt>
                <c:pt idx="443">
                  <c:v>699.95854411200003</c:v>
                </c:pt>
                <c:pt idx="444">
                  <c:v>699.90238960000011</c:v>
                </c:pt>
                <c:pt idx="445">
                  <c:v>699.91000000000008</c:v>
                </c:pt>
                <c:pt idx="446">
                  <c:v>699.90695044272002</c:v>
                </c:pt>
                <c:pt idx="447">
                  <c:v>699.94</c:v>
                </c:pt>
                <c:pt idx="448">
                  <c:v>699.94</c:v>
                </c:pt>
                <c:pt idx="449">
                  <c:v>699.93999999999994</c:v>
                </c:pt>
                <c:pt idx="450">
                  <c:v>700.18247846895997</c:v>
                </c:pt>
                <c:pt idx="451">
                  <c:v>700.63211737104007</c:v>
                </c:pt>
                <c:pt idx="452">
                  <c:v>700.65696149731991</c:v>
                </c:pt>
                <c:pt idx="453">
                  <c:v>700.68296927748008</c:v>
                </c:pt>
                <c:pt idx="454">
                  <c:v>700.7</c:v>
                </c:pt>
                <c:pt idx="455">
                  <c:v>700.7</c:v>
                </c:pt>
                <c:pt idx="456">
                  <c:v>700.7</c:v>
                </c:pt>
                <c:pt idx="457">
                  <c:v>700.7</c:v>
                </c:pt>
                <c:pt idx="458">
                  <c:v>700.78328058023999</c:v>
                </c:pt>
                <c:pt idx="459">
                  <c:v>700.06255596312008</c:v>
                </c:pt>
                <c:pt idx="460">
                  <c:v>699.96</c:v>
                </c:pt>
                <c:pt idx="461">
                  <c:v>699.94878554772004</c:v>
                </c:pt>
                <c:pt idx="462">
                  <c:v>699.01676009862001</c:v>
                </c:pt>
                <c:pt idx="463">
                  <c:v>699</c:v>
                </c:pt>
                <c:pt idx="464">
                  <c:v>698.92935005958009</c:v>
                </c:pt>
                <c:pt idx="465">
                  <c:v>698.34053804847997</c:v>
                </c:pt>
                <c:pt idx="466">
                  <c:v>698.2589528011199</c:v>
                </c:pt>
                <c:pt idx="467">
                  <c:v>698.17326178485985</c:v>
                </c:pt>
                <c:pt idx="468">
                  <c:v>696.54888696668002</c:v>
                </c:pt>
                <c:pt idx="469">
                  <c:v>696.50330212630001</c:v>
                </c:pt>
                <c:pt idx="470">
                  <c:v>696.5</c:v>
                </c:pt>
                <c:pt idx="471">
                  <c:v>696.45148353998002</c:v>
                </c:pt>
                <c:pt idx="472">
                  <c:v>696.17355720116007</c:v>
                </c:pt>
                <c:pt idx="473">
                  <c:v>695.81433456803995</c:v>
                </c:pt>
                <c:pt idx="474">
                  <c:v>695.61661112743991</c:v>
                </c:pt>
                <c:pt idx="475">
                  <c:v>695.75660736696011</c:v>
                </c:pt>
                <c:pt idx="476">
                  <c:v>695.95</c:v>
                </c:pt>
                <c:pt idx="477">
                  <c:v>695.17931117204</c:v>
                </c:pt>
                <c:pt idx="478">
                  <c:v>695.67129611074006</c:v>
                </c:pt>
                <c:pt idx="479">
                  <c:v>696.14544834624007</c:v>
                </c:pt>
                <c:pt idx="480">
                  <c:v>696.86151568820003</c:v>
                </c:pt>
                <c:pt idx="481">
                  <c:v>696.66381528111992</c:v>
                </c:pt>
                <c:pt idx="482">
                  <c:v>695.73803443262</c:v>
                </c:pt>
                <c:pt idx="483">
                  <c:v>696.58541893891982</c:v>
                </c:pt>
                <c:pt idx="484">
                  <c:v>696.71521264288003</c:v>
                </c:pt>
                <c:pt idx="485">
                  <c:v>696.39802591545993</c:v>
                </c:pt>
                <c:pt idx="486">
                  <c:v>696.41052949159996</c:v>
                </c:pt>
                <c:pt idx="487">
                  <c:v>695.29000940221999</c:v>
                </c:pt>
                <c:pt idx="488">
                  <c:v>695.29</c:v>
                </c:pt>
                <c:pt idx="489">
                  <c:v>695.29</c:v>
                </c:pt>
                <c:pt idx="490">
                  <c:v>694.87396490577999</c:v>
                </c:pt>
                <c:pt idx="491">
                  <c:v>694.77</c:v>
                </c:pt>
                <c:pt idx="492">
                  <c:v>694.69849233960008</c:v>
                </c:pt>
                <c:pt idx="493">
                  <c:v>694.33</c:v>
                </c:pt>
                <c:pt idx="494">
                  <c:v>694.28027273670011</c:v>
                </c:pt>
                <c:pt idx="495">
                  <c:v>694.2</c:v>
                </c:pt>
                <c:pt idx="496">
                  <c:v>695.31524010526005</c:v>
                </c:pt>
                <c:pt idx="497">
                  <c:v>695.89993579999987</c:v>
                </c:pt>
                <c:pt idx="498">
                  <c:v>695.96556700879989</c:v>
                </c:pt>
                <c:pt idx="499">
                  <c:v>696.2</c:v>
                </c:pt>
                <c:pt idx="500">
                  <c:v>696.21127974695992</c:v>
                </c:pt>
                <c:pt idx="501">
                  <c:v>695.47879891583989</c:v>
                </c:pt>
                <c:pt idx="502">
                  <c:v>695.93218492278004</c:v>
                </c:pt>
                <c:pt idx="503">
                  <c:v>695.91819390000001</c:v>
                </c:pt>
                <c:pt idx="504">
                  <c:v>695.99694862399997</c:v>
                </c:pt>
                <c:pt idx="505">
                  <c:v>696</c:v>
                </c:pt>
                <c:pt idx="506">
                  <c:v>696.46855090600002</c:v>
                </c:pt>
                <c:pt idx="507">
                  <c:v>696.99372040000003</c:v>
                </c:pt>
                <c:pt idx="508">
                  <c:v>697</c:v>
                </c:pt>
                <c:pt idx="509">
                  <c:v>697</c:v>
                </c:pt>
                <c:pt idx="510">
                  <c:v>697</c:v>
                </c:pt>
                <c:pt idx="511">
                  <c:v>697</c:v>
                </c:pt>
                <c:pt idx="512">
                  <c:v>697</c:v>
                </c:pt>
                <c:pt idx="513">
                  <c:v>697</c:v>
                </c:pt>
                <c:pt idx="514">
                  <c:v>697</c:v>
                </c:pt>
                <c:pt idx="515">
                  <c:v>697</c:v>
                </c:pt>
                <c:pt idx="516">
                  <c:v>697.12842211242003</c:v>
                </c:pt>
                <c:pt idx="517">
                  <c:v>697.39640569842015</c:v>
                </c:pt>
                <c:pt idx="518">
                  <c:v>696.7</c:v>
                </c:pt>
                <c:pt idx="519">
                  <c:v>696.50168442099994</c:v>
                </c:pt>
                <c:pt idx="520">
                  <c:v>696.4073754814201</c:v>
                </c:pt>
                <c:pt idx="521">
                  <c:v>696.07595018402003</c:v>
                </c:pt>
                <c:pt idx="522">
                  <c:v>695.87891797719999</c:v>
                </c:pt>
                <c:pt idx="523">
                  <c:v>695.50676954767994</c:v>
                </c:pt>
                <c:pt idx="524">
                  <c:v>695.90498105815993</c:v>
                </c:pt>
                <c:pt idx="525">
                  <c:v>696.00078769570007</c:v>
                </c:pt>
                <c:pt idx="526">
                  <c:v>696.00879689114004</c:v>
                </c:pt>
                <c:pt idx="527">
                  <c:v>696</c:v>
                </c:pt>
                <c:pt idx="528">
                  <c:v>696</c:v>
                </c:pt>
                <c:pt idx="529">
                  <c:v>696</c:v>
                </c:pt>
                <c:pt idx="530">
                  <c:v>695.99407789114002</c:v>
                </c:pt>
                <c:pt idx="531">
                  <c:v>695.99</c:v>
                </c:pt>
                <c:pt idx="532">
                  <c:v>695.99</c:v>
                </c:pt>
                <c:pt idx="533">
                  <c:v>695.99</c:v>
                </c:pt>
                <c:pt idx="534">
                  <c:v>695.89408540971999</c:v>
                </c:pt>
                <c:pt idx="535">
                  <c:v>695.55906870421984</c:v>
                </c:pt>
                <c:pt idx="536">
                  <c:v>695</c:v>
                </c:pt>
                <c:pt idx="537">
                  <c:v>694.95899557691996</c:v>
                </c:pt>
                <c:pt idx="538">
                  <c:v>694.47</c:v>
                </c:pt>
                <c:pt idx="539">
                  <c:v>694.70602203980002</c:v>
                </c:pt>
                <c:pt idx="540">
                  <c:v>694.60757618655998</c:v>
                </c:pt>
                <c:pt idx="541">
                  <c:v>694.62</c:v>
                </c:pt>
                <c:pt idx="542">
                  <c:v>694.62</c:v>
                </c:pt>
                <c:pt idx="543">
                  <c:v>694.90318553244003</c:v>
                </c:pt>
                <c:pt idx="544">
                  <c:v>694.95</c:v>
                </c:pt>
                <c:pt idx="545">
                  <c:v>694.96630894140003</c:v>
                </c:pt>
                <c:pt idx="546">
                  <c:v>694.99327469043988</c:v>
                </c:pt>
                <c:pt idx="547">
                  <c:v>694.99</c:v>
                </c:pt>
                <c:pt idx="548">
                  <c:v>694.99</c:v>
                </c:pt>
                <c:pt idx="549">
                  <c:v>694.99409075671997</c:v>
                </c:pt>
                <c:pt idx="550">
                  <c:v>694.99100939999994</c:v>
                </c:pt>
                <c:pt idx="551">
                  <c:v>694.99788826086001</c:v>
                </c:pt>
                <c:pt idx="552">
                  <c:v>694.99533673913993</c:v>
                </c:pt>
                <c:pt idx="553">
                  <c:v>694.99</c:v>
                </c:pt>
                <c:pt idx="554">
                  <c:v>694.82774594544003</c:v>
                </c:pt>
                <c:pt idx="555">
                  <c:v>694.60002000000009</c:v>
                </c:pt>
                <c:pt idx="556">
                  <c:v>694.6</c:v>
                </c:pt>
                <c:pt idx="557">
                  <c:v>694.6</c:v>
                </c:pt>
                <c:pt idx="558">
                  <c:v>694.6</c:v>
                </c:pt>
                <c:pt idx="559">
                  <c:v>694.32477238398008</c:v>
                </c:pt>
                <c:pt idx="560">
                  <c:v>694.81301574192025</c:v>
                </c:pt>
                <c:pt idx="561">
                  <c:v>694.99</c:v>
                </c:pt>
                <c:pt idx="562">
                  <c:v>694.99</c:v>
                </c:pt>
                <c:pt idx="563">
                  <c:v>694.98428675742002</c:v>
                </c:pt>
                <c:pt idx="564">
                  <c:v>694.94059998195996</c:v>
                </c:pt>
                <c:pt idx="565">
                  <c:v>694.96065413699989</c:v>
                </c:pt>
                <c:pt idx="566">
                  <c:v>695</c:v>
                </c:pt>
                <c:pt idx="567">
                  <c:v>694.99940620000007</c:v>
                </c:pt>
                <c:pt idx="568">
                  <c:v>694.97097581760011</c:v>
                </c:pt>
                <c:pt idx="569">
                  <c:v>694.72013140000001</c:v>
                </c:pt>
                <c:pt idx="570">
                  <c:v>694.72407007280003</c:v>
                </c:pt>
                <c:pt idx="571">
                  <c:v>694.72619133488001</c:v>
                </c:pt>
                <c:pt idx="572">
                  <c:v>694.72</c:v>
                </c:pt>
                <c:pt idx="573">
                  <c:v>694.71717234176003</c:v>
                </c:pt>
                <c:pt idx="574">
                  <c:v>694.71</c:v>
                </c:pt>
                <c:pt idx="575">
                  <c:v>694.71311765123994</c:v>
                </c:pt>
                <c:pt idx="576">
                  <c:v>694.86660663791997</c:v>
                </c:pt>
                <c:pt idx="577">
                  <c:v>694.87</c:v>
                </c:pt>
                <c:pt idx="578">
                  <c:v>694.83732981404023</c:v>
                </c:pt>
                <c:pt idx="579">
                  <c:v>694.41</c:v>
                </c:pt>
                <c:pt idx="580">
                  <c:v>694.4013602988</c:v>
                </c:pt>
                <c:pt idx="581">
                  <c:v>694.05820519479994</c:v>
                </c:pt>
                <c:pt idx="582">
                  <c:v>694.05</c:v>
                </c:pt>
                <c:pt idx="583">
                  <c:v>694.05</c:v>
                </c:pt>
                <c:pt idx="584">
                  <c:v>694.05</c:v>
                </c:pt>
                <c:pt idx="585">
                  <c:v>694.05</c:v>
                </c:pt>
                <c:pt idx="586">
                  <c:v>694.05</c:v>
                </c:pt>
                <c:pt idx="587">
                  <c:v>694.05</c:v>
                </c:pt>
                <c:pt idx="588">
                  <c:v>694.05</c:v>
                </c:pt>
                <c:pt idx="589">
                  <c:v>694.05</c:v>
                </c:pt>
                <c:pt idx="590">
                  <c:v>694.05</c:v>
                </c:pt>
                <c:pt idx="591">
                  <c:v>694.05</c:v>
                </c:pt>
                <c:pt idx="592">
                  <c:v>694.05</c:v>
                </c:pt>
                <c:pt idx="593">
                  <c:v>694.05</c:v>
                </c:pt>
                <c:pt idx="594">
                  <c:v>694.05</c:v>
                </c:pt>
                <c:pt idx="595">
                  <c:v>694.05</c:v>
                </c:pt>
                <c:pt idx="596">
                  <c:v>694.05</c:v>
                </c:pt>
                <c:pt idx="597">
                  <c:v>694.05</c:v>
                </c:pt>
                <c:pt idx="598">
                  <c:v>694.05</c:v>
                </c:pt>
                <c:pt idx="599">
                  <c:v>694.05789169839989</c:v>
                </c:pt>
                <c:pt idx="600">
                  <c:v>694.20205057120006</c:v>
                </c:pt>
                <c:pt idx="601">
                  <c:v>694.05359512800021</c:v>
                </c:pt>
                <c:pt idx="602">
                  <c:v>694.04899102045988</c:v>
                </c:pt>
                <c:pt idx="603">
                  <c:v>694.36447633740011</c:v>
                </c:pt>
                <c:pt idx="604">
                  <c:v>694.37</c:v>
                </c:pt>
                <c:pt idx="605">
                  <c:v>694.37</c:v>
                </c:pt>
                <c:pt idx="606">
                  <c:v>694.37</c:v>
                </c:pt>
                <c:pt idx="607">
                  <c:v>694.37</c:v>
                </c:pt>
                <c:pt idx="608">
                  <c:v>694.37</c:v>
                </c:pt>
                <c:pt idx="609">
                  <c:v>694.37</c:v>
                </c:pt>
                <c:pt idx="610">
                  <c:v>694.85090071052002</c:v>
                </c:pt>
                <c:pt idx="611">
                  <c:v>694.99</c:v>
                </c:pt>
                <c:pt idx="612">
                  <c:v>694.94335872862007</c:v>
                </c:pt>
                <c:pt idx="613">
                  <c:v>694.88323265233998</c:v>
                </c:pt>
                <c:pt idx="614">
                  <c:v>694.88</c:v>
                </c:pt>
                <c:pt idx="615">
                  <c:v>694.88</c:v>
                </c:pt>
                <c:pt idx="616">
                  <c:v>694.88</c:v>
                </c:pt>
                <c:pt idx="617">
                  <c:v>694.88</c:v>
                </c:pt>
                <c:pt idx="618">
                  <c:v>694.88</c:v>
                </c:pt>
                <c:pt idx="619">
                  <c:v>694.88</c:v>
                </c:pt>
                <c:pt idx="620">
                  <c:v>694.56779186045992</c:v>
                </c:pt>
                <c:pt idx="621">
                  <c:v>694.00152798171996</c:v>
                </c:pt>
                <c:pt idx="622">
                  <c:v>694</c:v>
                </c:pt>
                <c:pt idx="623">
                  <c:v>693.70429875415994</c:v>
                </c:pt>
                <c:pt idx="624">
                  <c:v>693.5</c:v>
                </c:pt>
                <c:pt idx="625">
                  <c:v>693.42396312799997</c:v>
                </c:pt>
                <c:pt idx="626">
                  <c:v>693.14871549554005</c:v>
                </c:pt>
                <c:pt idx="627">
                  <c:v>693.66895827942005</c:v>
                </c:pt>
                <c:pt idx="628">
                  <c:v>693.74896306081996</c:v>
                </c:pt>
                <c:pt idx="629">
                  <c:v>693.90053853895984</c:v>
                </c:pt>
                <c:pt idx="630">
                  <c:v>693.96</c:v>
                </c:pt>
                <c:pt idx="631">
                  <c:v>693.96469749164009</c:v>
                </c:pt>
                <c:pt idx="632">
                  <c:v>693.86050815356009</c:v>
                </c:pt>
                <c:pt idx="633">
                  <c:v>693.79794481909994</c:v>
                </c:pt>
                <c:pt idx="634">
                  <c:v>693.7850241809</c:v>
                </c:pt>
                <c:pt idx="635">
                  <c:v>693.86</c:v>
                </c:pt>
                <c:pt idx="636">
                  <c:v>693.76149828854011</c:v>
                </c:pt>
                <c:pt idx="637">
                  <c:v>693.69274588314011</c:v>
                </c:pt>
                <c:pt idx="638">
                  <c:v>693.76</c:v>
                </c:pt>
                <c:pt idx="639">
                  <c:v>693.73347438548012</c:v>
                </c:pt>
                <c:pt idx="640">
                  <c:v>693.70104379200006</c:v>
                </c:pt>
                <c:pt idx="641">
                  <c:v>693.70754041042005</c:v>
                </c:pt>
                <c:pt idx="642">
                  <c:v>693.70165966640002</c:v>
                </c:pt>
                <c:pt idx="643">
                  <c:v>693.70240101648005</c:v>
                </c:pt>
                <c:pt idx="644">
                  <c:v>693.70950478164013</c:v>
                </c:pt>
                <c:pt idx="645">
                  <c:v>693.71</c:v>
                </c:pt>
                <c:pt idx="646">
                  <c:v>693.71</c:v>
                </c:pt>
                <c:pt idx="647">
                  <c:v>693.70909371923995</c:v>
                </c:pt>
                <c:pt idx="648">
                  <c:v>693.70425778800018</c:v>
                </c:pt>
                <c:pt idx="649">
                  <c:v>693.70808269276006</c:v>
                </c:pt>
                <c:pt idx="650">
                  <c:v>693.71</c:v>
                </c:pt>
                <c:pt idx="651">
                  <c:v>693.71</c:v>
                </c:pt>
                <c:pt idx="652">
                  <c:v>693.71</c:v>
                </c:pt>
                <c:pt idx="653">
                  <c:v>693.71</c:v>
                </c:pt>
                <c:pt idx="654">
                  <c:v>693.71</c:v>
                </c:pt>
                <c:pt idx="655">
                  <c:v>693.71</c:v>
                </c:pt>
                <c:pt idx="656">
                  <c:v>693.71</c:v>
                </c:pt>
                <c:pt idx="657">
                  <c:v>693.71</c:v>
                </c:pt>
                <c:pt idx="658">
                  <c:v>693.71</c:v>
                </c:pt>
                <c:pt idx="659">
                  <c:v>693.71</c:v>
                </c:pt>
                <c:pt idx="660">
                  <c:v>693.71</c:v>
                </c:pt>
                <c:pt idx="661">
                  <c:v>693.71</c:v>
                </c:pt>
                <c:pt idx="662">
                  <c:v>693.70927940000001</c:v>
                </c:pt>
                <c:pt idx="663">
                  <c:v>693.71</c:v>
                </c:pt>
                <c:pt idx="664">
                  <c:v>693.70999999999992</c:v>
                </c:pt>
                <c:pt idx="665">
                  <c:v>693.71</c:v>
                </c:pt>
                <c:pt idx="666">
                  <c:v>693.71</c:v>
                </c:pt>
                <c:pt idx="667">
                  <c:v>693.71</c:v>
                </c:pt>
                <c:pt idx="668">
                  <c:v>693.71</c:v>
                </c:pt>
                <c:pt idx="669">
                  <c:v>693.71</c:v>
                </c:pt>
                <c:pt idx="670">
                  <c:v>693.71</c:v>
                </c:pt>
                <c:pt idx="671">
                  <c:v>693.7049368679601</c:v>
                </c:pt>
                <c:pt idx="672">
                  <c:v>693.70984579064009</c:v>
                </c:pt>
                <c:pt idx="673">
                  <c:v>693.71</c:v>
                </c:pt>
                <c:pt idx="674">
                  <c:v>693.71</c:v>
                </c:pt>
                <c:pt idx="675">
                  <c:v>693.70896120000009</c:v>
                </c:pt>
                <c:pt idx="676">
                  <c:v>693.71</c:v>
                </c:pt>
                <c:pt idx="677">
                  <c:v>693.71</c:v>
                </c:pt>
                <c:pt idx="678">
                  <c:v>693.71</c:v>
                </c:pt>
                <c:pt idx="679">
                  <c:v>693.71</c:v>
                </c:pt>
                <c:pt idx="680">
                  <c:v>693.71</c:v>
                </c:pt>
                <c:pt idx="681">
                  <c:v>693.70438241507998</c:v>
                </c:pt>
                <c:pt idx="682">
                  <c:v>693.71000000000015</c:v>
                </c:pt>
                <c:pt idx="683">
                  <c:v>693.71</c:v>
                </c:pt>
                <c:pt idx="684">
                  <c:v>693.71000000000015</c:v>
                </c:pt>
                <c:pt idx="685">
                  <c:v>693.71</c:v>
                </c:pt>
                <c:pt idx="686">
                  <c:v>693.71</c:v>
                </c:pt>
                <c:pt idx="687">
                  <c:v>693.71</c:v>
                </c:pt>
                <c:pt idx="688">
                  <c:v>693.71</c:v>
                </c:pt>
                <c:pt idx="689">
                  <c:v>693.71</c:v>
                </c:pt>
                <c:pt idx="690">
                  <c:v>693.71</c:v>
                </c:pt>
                <c:pt idx="691">
                  <c:v>693.71</c:v>
                </c:pt>
                <c:pt idx="692">
                  <c:v>693.71</c:v>
                </c:pt>
                <c:pt idx="693">
                  <c:v>693.71</c:v>
                </c:pt>
                <c:pt idx="694">
                  <c:v>693.71</c:v>
                </c:pt>
                <c:pt idx="695">
                  <c:v>694.41707178976003</c:v>
                </c:pt>
                <c:pt idx="696">
                  <c:v>694.9882048008601</c:v>
                </c:pt>
                <c:pt idx="697">
                  <c:v>695</c:v>
                </c:pt>
                <c:pt idx="698">
                  <c:v>695.00000000000011</c:v>
                </c:pt>
                <c:pt idx="699">
                  <c:v>695.35891988096012</c:v>
                </c:pt>
                <c:pt idx="700">
                  <c:v>695.99608190218009</c:v>
                </c:pt>
                <c:pt idx="701">
                  <c:v>695.99724872321997</c:v>
                </c:pt>
                <c:pt idx="702">
                  <c:v>695.99</c:v>
                </c:pt>
                <c:pt idx="703">
                  <c:v>695.99</c:v>
                </c:pt>
                <c:pt idx="704">
                  <c:v>695.97798501542002</c:v>
                </c:pt>
                <c:pt idx="705">
                  <c:v>695.96</c:v>
                </c:pt>
                <c:pt idx="706">
                  <c:v>695.96</c:v>
                </c:pt>
                <c:pt idx="707">
                  <c:v>695.96</c:v>
                </c:pt>
                <c:pt idx="708">
                  <c:v>695.96</c:v>
                </c:pt>
                <c:pt idx="709">
                  <c:v>695.96</c:v>
                </c:pt>
                <c:pt idx="710">
                  <c:v>695.96</c:v>
                </c:pt>
                <c:pt idx="711">
                  <c:v>695.96</c:v>
                </c:pt>
                <c:pt idx="712">
                  <c:v>695.96</c:v>
                </c:pt>
                <c:pt idx="713">
                  <c:v>695.96</c:v>
                </c:pt>
                <c:pt idx="714">
                  <c:v>695.96</c:v>
                </c:pt>
                <c:pt idx="715">
                  <c:v>695.96</c:v>
                </c:pt>
                <c:pt idx="716">
                  <c:v>695.96</c:v>
                </c:pt>
                <c:pt idx="717">
                  <c:v>695.96</c:v>
                </c:pt>
                <c:pt idx="718">
                  <c:v>695.95152730294001</c:v>
                </c:pt>
                <c:pt idx="719">
                  <c:v>695.95</c:v>
                </c:pt>
                <c:pt idx="720">
                  <c:v>695.90686842282003</c:v>
                </c:pt>
                <c:pt idx="721">
                  <c:v>695.79730471400001</c:v>
                </c:pt>
                <c:pt idx="722">
                  <c:v>695.77311957000006</c:v>
                </c:pt>
                <c:pt idx="723">
                  <c:v>695.75</c:v>
                </c:pt>
                <c:pt idx="724">
                  <c:v>695.70161522599994</c:v>
                </c:pt>
                <c:pt idx="725">
                  <c:v>695.58572610800002</c:v>
                </c:pt>
                <c:pt idx="726">
                  <c:v>695.44</c:v>
                </c:pt>
                <c:pt idx="727">
                  <c:v>695.37770117000014</c:v>
                </c:pt>
                <c:pt idx="728">
                  <c:v>695.35552386532027</c:v>
                </c:pt>
                <c:pt idx="729">
                  <c:v>695.57265406683996</c:v>
                </c:pt>
                <c:pt idx="730">
                  <c:v>695.57311940000011</c:v>
                </c:pt>
                <c:pt idx="731">
                  <c:v>695.53072718788007</c:v>
                </c:pt>
                <c:pt idx="732">
                  <c:v>695.49406628392001</c:v>
                </c:pt>
                <c:pt idx="733">
                  <c:v>695.51486036300003</c:v>
                </c:pt>
                <c:pt idx="734">
                  <c:v>695.5118334</c:v>
                </c:pt>
                <c:pt idx="735">
                  <c:v>695.51995891134004</c:v>
                </c:pt>
                <c:pt idx="736">
                  <c:v>695.57</c:v>
                </c:pt>
                <c:pt idx="737">
                  <c:v>695.55683559404008</c:v>
                </c:pt>
                <c:pt idx="738">
                  <c:v>695.51</c:v>
                </c:pt>
                <c:pt idx="739">
                  <c:v>695.51</c:v>
                </c:pt>
                <c:pt idx="740">
                  <c:v>695.51</c:v>
                </c:pt>
                <c:pt idx="741">
                  <c:v>695.51</c:v>
                </c:pt>
                <c:pt idx="742">
                  <c:v>695.51447307273986</c:v>
                </c:pt>
                <c:pt idx="743">
                  <c:v>695.57114711452004</c:v>
                </c:pt>
                <c:pt idx="744">
                  <c:v>695.57996000000003</c:v>
                </c:pt>
                <c:pt idx="745">
                  <c:v>695.58</c:v>
                </c:pt>
                <c:pt idx="746">
                  <c:v>695.58</c:v>
                </c:pt>
                <c:pt idx="747">
                  <c:v>695.58</c:v>
                </c:pt>
                <c:pt idx="748">
                  <c:v>695.58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72480"/>
        <c:axId val="120770944"/>
      </c:scatterChart>
      <c:valAx>
        <c:axId val="12077248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120770944"/>
        <c:crosses val="autoZero"/>
        <c:crossBetween val="midCat"/>
      </c:valAx>
      <c:valAx>
        <c:axId val="1207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9531</xdr:rowOff>
    </xdr:from>
    <xdr:to>
      <xdr:col>6</xdr:col>
      <xdr:colOff>561975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wap_backtests/fixed_volume_streaming_data_execpxes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>
            <v>43236.774261053237</v>
          </cell>
          <cell r="B2">
            <v>701.44</v>
          </cell>
          <cell r="C2">
            <v>0.25380900000000001</v>
          </cell>
          <cell r="D2" t="str">
            <v>buy</v>
          </cell>
          <cell r="E2">
            <v>701.43</v>
          </cell>
          <cell r="F2">
            <v>701.44000000000017</v>
          </cell>
        </row>
        <row r="3">
          <cell r="A3">
            <v>43236.774286099528</v>
          </cell>
          <cell r="B3">
            <v>701.43</v>
          </cell>
          <cell r="C3">
            <v>7.5684760200000003</v>
          </cell>
          <cell r="D3" t="str">
            <v>sell</v>
          </cell>
          <cell r="E3">
            <v>701.41237635289997</v>
          </cell>
          <cell r="F3">
            <v>701.44000000000017</v>
          </cell>
        </row>
        <row r="4">
          <cell r="A4">
            <v>43236.774286099528</v>
          </cell>
          <cell r="B4">
            <v>701.43</v>
          </cell>
          <cell r="C4">
            <v>1.0513979999999999E-2</v>
          </cell>
          <cell r="D4" t="str">
            <v>sell</v>
          </cell>
          <cell r="E4">
            <v>701.4121660733</v>
          </cell>
          <cell r="F4">
            <v>701.44000000000017</v>
          </cell>
        </row>
        <row r="5">
          <cell r="A5">
            <v>43236.774342511577</v>
          </cell>
          <cell r="B5">
            <v>701.44</v>
          </cell>
          <cell r="C5">
            <v>1.7056490000000001E-2</v>
          </cell>
          <cell r="D5" t="str">
            <v>buy</v>
          </cell>
          <cell r="E5">
            <v>701.4121660733</v>
          </cell>
          <cell r="F5">
            <v>701.44</v>
          </cell>
        </row>
        <row r="6">
          <cell r="A6">
            <v>43236.774434039347</v>
          </cell>
          <cell r="B6">
            <v>701.43</v>
          </cell>
          <cell r="C6">
            <v>6.02E-6</v>
          </cell>
          <cell r="D6" t="str">
            <v>sell</v>
          </cell>
          <cell r="E6">
            <v>701.41216595289995</v>
          </cell>
          <cell r="F6">
            <v>701.44</v>
          </cell>
        </row>
        <row r="7">
          <cell r="A7">
            <v>43236.774434039347</v>
          </cell>
          <cell r="B7">
            <v>701.43</v>
          </cell>
          <cell r="C7">
            <v>9.9939799999999995E-3</v>
          </cell>
          <cell r="D7" t="str">
            <v>sell</v>
          </cell>
          <cell r="E7">
            <v>701.41196607329994</v>
          </cell>
          <cell r="F7">
            <v>701.44</v>
          </cell>
        </row>
        <row r="8">
          <cell r="A8">
            <v>43236.774434375002</v>
          </cell>
          <cell r="B8">
            <v>701.43</v>
          </cell>
          <cell r="C8">
            <v>6.02E-6</v>
          </cell>
          <cell r="D8" t="str">
            <v>sell</v>
          </cell>
          <cell r="E8">
            <v>701.4119659529</v>
          </cell>
          <cell r="F8">
            <v>701.44</v>
          </cell>
        </row>
        <row r="9">
          <cell r="A9">
            <v>43236.774434375002</v>
          </cell>
          <cell r="B9">
            <v>701.42</v>
          </cell>
          <cell r="C9">
            <v>0.19658397999999999</v>
          </cell>
          <cell r="D9" t="str">
            <v>sell</v>
          </cell>
          <cell r="E9">
            <v>701.41000011309995</v>
          </cell>
          <cell r="F9">
            <v>701.44</v>
          </cell>
        </row>
        <row r="10">
          <cell r="A10">
            <v>43236.774434548613</v>
          </cell>
          <cell r="B10">
            <v>701.44</v>
          </cell>
          <cell r="C10">
            <v>5.7291345099999997</v>
          </cell>
          <cell r="D10" t="str">
            <v>buy</v>
          </cell>
          <cell r="E10">
            <v>701.41000011309995</v>
          </cell>
          <cell r="F10">
            <v>701.44</v>
          </cell>
        </row>
        <row r="11">
          <cell r="A11">
            <v>43236.774434548613</v>
          </cell>
          <cell r="B11">
            <v>701.44</v>
          </cell>
          <cell r="C11">
            <v>2.5707654899999999</v>
          </cell>
          <cell r="D11" t="str">
            <v>buy</v>
          </cell>
          <cell r="E11">
            <v>701.41000011309995</v>
          </cell>
          <cell r="F11">
            <v>700.19450800000004</v>
          </cell>
        </row>
        <row r="12">
          <cell r="A12">
            <v>43236.774434814812</v>
          </cell>
          <cell r="B12">
            <v>701.42</v>
          </cell>
          <cell r="C12">
            <v>1.131E-5</v>
          </cell>
          <cell r="D12" t="str">
            <v>sell</v>
          </cell>
          <cell r="E12">
            <v>701.41</v>
          </cell>
          <cell r="F12">
            <v>700.19450800000004</v>
          </cell>
        </row>
        <row r="13">
          <cell r="A13">
            <v>43236.774434814812</v>
          </cell>
          <cell r="B13">
            <v>701.41</v>
          </cell>
          <cell r="C13">
            <v>1</v>
          </cell>
          <cell r="D13" t="str">
            <v>sell</v>
          </cell>
          <cell r="E13">
            <v>700.81</v>
          </cell>
          <cell r="F13">
            <v>700.19450800000004</v>
          </cell>
        </row>
        <row r="14">
          <cell r="A14">
            <v>43236.774464409733</v>
          </cell>
          <cell r="B14">
            <v>700.81</v>
          </cell>
          <cell r="C14">
            <v>1.8</v>
          </cell>
          <cell r="D14" t="str">
            <v>sell</v>
          </cell>
          <cell r="E14">
            <v>700.78030000000001</v>
          </cell>
          <cell r="F14">
            <v>700.19450800000004</v>
          </cell>
        </row>
        <row r="15">
          <cell r="A15">
            <v>43236.774464409733</v>
          </cell>
          <cell r="B15">
            <v>700.81</v>
          </cell>
          <cell r="C15">
            <v>0.01</v>
          </cell>
          <cell r="D15" t="str">
            <v>sell</v>
          </cell>
          <cell r="E15">
            <v>700.78</v>
          </cell>
          <cell r="F15">
            <v>700.19450800000004</v>
          </cell>
        </row>
        <row r="16">
          <cell r="A16">
            <v>43236.774464606482</v>
          </cell>
          <cell r="B16">
            <v>700.78</v>
          </cell>
          <cell r="C16">
            <v>1.0699999999999999E-2</v>
          </cell>
          <cell r="D16" t="str">
            <v>sell</v>
          </cell>
          <cell r="E16">
            <v>700.78</v>
          </cell>
          <cell r="F16">
            <v>700.19450800000004</v>
          </cell>
        </row>
        <row r="17">
          <cell r="A17">
            <v>43236.774464756942</v>
          </cell>
          <cell r="B17">
            <v>700.78</v>
          </cell>
          <cell r="C17">
            <v>2.93E-2</v>
          </cell>
          <cell r="D17" t="str">
            <v>sell</v>
          </cell>
          <cell r="E17">
            <v>700.78</v>
          </cell>
          <cell r="F17">
            <v>700.19450800000004</v>
          </cell>
        </row>
        <row r="18">
          <cell r="A18">
            <v>43236.774468495372</v>
          </cell>
          <cell r="B18">
            <v>700.78</v>
          </cell>
          <cell r="C18">
            <v>2.1080000000000001</v>
          </cell>
          <cell r="D18" t="str">
            <v>sell</v>
          </cell>
          <cell r="E18">
            <v>700.51910689060003</v>
          </cell>
          <cell r="F18">
            <v>700.19450800000004</v>
          </cell>
        </row>
        <row r="19">
          <cell r="A19">
            <v>43236.774469317133</v>
          </cell>
          <cell r="B19">
            <v>700.78</v>
          </cell>
          <cell r="C19">
            <v>1.8500700000000001E-3</v>
          </cell>
          <cell r="D19" t="str">
            <v>sell</v>
          </cell>
          <cell r="E19">
            <v>700.51849636750001</v>
          </cell>
          <cell r="F19">
            <v>700.19450800000004</v>
          </cell>
        </row>
        <row r="20">
          <cell r="A20">
            <v>43236.774469317133</v>
          </cell>
          <cell r="B20">
            <v>700.78</v>
          </cell>
          <cell r="C20">
            <v>1.076993E-2</v>
          </cell>
          <cell r="D20" t="str">
            <v>sell</v>
          </cell>
          <cell r="E20">
            <v>700.51494229059995</v>
          </cell>
          <cell r="F20">
            <v>700.19450800000004</v>
          </cell>
        </row>
        <row r="21">
          <cell r="A21">
            <v>43236.774562847233</v>
          </cell>
          <cell r="B21">
            <v>700.79</v>
          </cell>
          <cell r="C21">
            <v>0.43780000000000002</v>
          </cell>
          <cell r="D21" t="str">
            <v>buy</v>
          </cell>
          <cell r="E21">
            <v>700.51494229059995</v>
          </cell>
          <cell r="F21">
            <v>699.81799999999998</v>
          </cell>
        </row>
        <row r="22">
          <cell r="A22">
            <v>43236.774602847217</v>
          </cell>
          <cell r="B22">
            <v>700.78</v>
          </cell>
          <cell r="C22">
            <v>0.19679482000000001</v>
          </cell>
          <cell r="D22" t="str">
            <v>sell</v>
          </cell>
          <cell r="E22">
            <v>700.44760000000008</v>
          </cell>
          <cell r="F22">
            <v>699.81799999999998</v>
          </cell>
        </row>
        <row r="23">
          <cell r="A23">
            <v>43236.774605405088</v>
          </cell>
          <cell r="B23">
            <v>700.45</v>
          </cell>
          <cell r="C23">
            <v>0.94</v>
          </cell>
          <cell r="D23" t="str">
            <v>sell</v>
          </cell>
          <cell r="E23">
            <v>700.21922700000005</v>
          </cell>
          <cell r="F23">
            <v>699.81799999999998</v>
          </cell>
        </row>
        <row r="24">
          <cell r="A24">
            <v>43236.774609062501</v>
          </cell>
          <cell r="B24">
            <v>700.41</v>
          </cell>
          <cell r="C24">
            <v>0.09</v>
          </cell>
          <cell r="D24" t="str">
            <v>sell</v>
          </cell>
          <cell r="E24">
            <v>700.20032700000002</v>
          </cell>
          <cell r="F24">
            <v>699.81799999999998</v>
          </cell>
        </row>
        <row r="25">
          <cell r="A25">
            <v>43236.774614097223</v>
          </cell>
          <cell r="B25">
            <v>700.23</v>
          </cell>
          <cell r="C25">
            <v>1.09E-2</v>
          </cell>
          <cell r="D25" t="str">
            <v>sell</v>
          </cell>
          <cell r="E25">
            <v>700.1999955</v>
          </cell>
          <cell r="F25">
            <v>699.81799999999998</v>
          </cell>
        </row>
        <row r="26">
          <cell r="A26">
            <v>43236.774614490743</v>
          </cell>
          <cell r="B26">
            <v>700.2</v>
          </cell>
          <cell r="C26">
            <v>0.99990999999999997</v>
          </cell>
          <cell r="D26" t="str">
            <v>sell</v>
          </cell>
          <cell r="E26">
            <v>699.97104854999998</v>
          </cell>
          <cell r="F26">
            <v>699.81799999999998</v>
          </cell>
        </row>
        <row r="27">
          <cell r="A27">
            <v>43236.774615347233</v>
          </cell>
          <cell r="B27">
            <v>700.15</v>
          </cell>
          <cell r="C27">
            <v>3.5610000000000003E-2</v>
          </cell>
          <cell r="D27" t="str">
            <v>sell</v>
          </cell>
          <cell r="E27">
            <v>699.96285824999995</v>
          </cell>
          <cell r="F27">
            <v>699.81799999999998</v>
          </cell>
        </row>
        <row r="28">
          <cell r="A28">
            <v>43236.774618842603</v>
          </cell>
          <cell r="B28">
            <v>700</v>
          </cell>
          <cell r="C28">
            <v>9.9030000000000003E-3</v>
          </cell>
          <cell r="D28" t="str">
            <v>sell</v>
          </cell>
          <cell r="E28">
            <v>699.96206600999994</v>
          </cell>
          <cell r="F28">
            <v>699.81799999999998</v>
          </cell>
        </row>
        <row r="29">
          <cell r="A29">
            <v>43236.774621932869</v>
          </cell>
          <cell r="B29">
            <v>699.99</v>
          </cell>
          <cell r="C29">
            <v>0.600943</v>
          </cell>
          <cell r="D29" t="str">
            <v>sell</v>
          </cell>
          <cell r="E29">
            <v>699.92</v>
          </cell>
          <cell r="F29">
            <v>699.81799999999998</v>
          </cell>
        </row>
        <row r="30">
          <cell r="A30">
            <v>43236.774622094897</v>
          </cell>
          <cell r="B30">
            <v>699.92</v>
          </cell>
          <cell r="C30">
            <v>4.9888764800000001</v>
          </cell>
          <cell r="D30" t="str">
            <v>sell</v>
          </cell>
          <cell r="E30">
            <v>699.55494522959998</v>
          </cell>
          <cell r="F30">
            <v>699.81799999999998</v>
          </cell>
        </row>
        <row r="31">
          <cell r="A31">
            <v>43236.774623796293</v>
          </cell>
          <cell r="B31">
            <v>699.92</v>
          </cell>
          <cell r="C31">
            <v>1.0999999999999999E-2</v>
          </cell>
          <cell r="D31" t="str">
            <v>sell</v>
          </cell>
          <cell r="E31">
            <v>699.55065522960001</v>
          </cell>
          <cell r="F31">
            <v>699.81799999999998</v>
          </cell>
        </row>
        <row r="32">
          <cell r="A32">
            <v>43236.774624699072</v>
          </cell>
          <cell r="B32">
            <v>699.92</v>
          </cell>
          <cell r="C32">
            <v>9.9764799999999994E-3</v>
          </cell>
          <cell r="D32" t="str">
            <v>sell</v>
          </cell>
          <cell r="E32">
            <v>699.54676440240007</v>
          </cell>
          <cell r="F32">
            <v>699.81799999999998</v>
          </cell>
        </row>
        <row r="33">
          <cell r="A33">
            <v>43236.774659918978</v>
          </cell>
          <cell r="B33">
            <v>699.92</v>
          </cell>
          <cell r="C33">
            <v>1.3352000000000001E-4</v>
          </cell>
          <cell r="D33" t="str">
            <v>sell</v>
          </cell>
          <cell r="E33">
            <v>699.54671232960004</v>
          </cell>
          <cell r="F33">
            <v>699.81799999999998</v>
          </cell>
        </row>
        <row r="34">
          <cell r="A34">
            <v>43236.774659918978</v>
          </cell>
          <cell r="B34">
            <v>699.69</v>
          </cell>
          <cell r="C34">
            <v>1.0702059999999999E-2</v>
          </cell>
          <cell r="D34" t="str">
            <v>sell</v>
          </cell>
          <cell r="E34">
            <v>699.54499999999996</v>
          </cell>
          <cell r="F34">
            <v>699.81799999999998</v>
          </cell>
        </row>
        <row r="35">
          <cell r="A35">
            <v>43236.774664027776</v>
          </cell>
          <cell r="B35">
            <v>699.68</v>
          </cell>
          <cell r="C35">
            <v>0.1</v>
          </cell>
          <cell r="D35" t="str">
            <v>sell</v>
          </cell>
          <cell r="E35">
            <v>699.53</v>
          </cell>
          <cell r="F35">
            <v>699.81799999999998</v>
          </cell>
        </row>
        <row r="36">
          <cell r="A36">
            <v>43236.774668749997</v>
          </cell>
          <cell r="B36">
            <v>699.53</v>
          </cell>
          <cell r="C36">
            <v>5.9990057600000002</v>
          </cell>
          <cell r="D36" t="str">
            <v>sell</v>
          </cell>
          <cell r="E36">
            <v>699.45480120000002</v>
          </cell>
          <cell r="F36">
            <v>699.81799999999998</v>
          </cell>
        </row>
        <row r="37">
          <cell r="A37">
            <v>43236.774671979168</v>
          </cell>
          <cell r="B37">
            <v>699.53</v>
          </cell>
          <cell r="C37">
            <v>0.23</v>
          </cell>
          <cell r="D37" t="str">
            <v>sell</v>
          </cell>
          <cell r="E37">
            <v>699.3973011999999</v>
          </cell>
          <cell r="F37">
            <v>699.81799999999998</v>
          </cell>
        </row>
        <row r="38">
          <cell r="A38">
            <v>43236.774675081018</v>
          </cell>
          <cell r="B38">
            <v>699.53</v>
          </cell>
          <cell r="C38">
            <v>0.442</v>
          </cell>
          <cell r="D38" t="str">
            <v>sell</v>
          </cell>
          <cell r="E38">
            <v>699.2868011999999</v>
          </cell>
          <cell r="F38">
            <v>699.81799999999998</v>
          </cell>
        </row>
        <row r="39">
          <cell r="A39">
            <v>43236.774679479167</v>
          </cell>
          <cell r="B39">
            <v>699.53</v>
          </cell>
          <cell r="C39">
            <v>9.2000000000000003E-4</v>
          </cell>
          <cell r="D39" t="str">
            <v>sell</v>
          </cell>
          <cell r="E39">
            <v>699.28657120000003</v>
          </cell>
          <cell r="F39">
            <v>699.81799999999998</v>
          </cell>
        </row>
        <row r="40">
          <cell r="A40">
            <v>43236.774679479167</v>
          </cell>
          <cell r="B40">
            <v>699.42</v>
          </cell>
          <cell r="C40">
            <v>2.9080000000000002E-2</v>
          </cell>
          <cell r="D40" t="str">
            <v>sell</v>
          </cell>
          <cell r="E40">
            <v>699.28250000000003</v>
          </cell>
          <cell r="F40">
            <v>699.81799999999998</v>
          </cell>
        </row>
        <row r="41">
          <cell r="A41">
            <v>43236.774682824071</v>
          </cell>
          <cell r="B41">
            <v>699.53</v>
          </cell>
          <cell r="C41">
            <v>0.01</v>
          </cell>
          <cell r="D41" t="str">
            <v>sell</v>
          </cell>
          <cell r="E41">
            <v>699.28</v>
          </cell>
          <cell r="F41">
            <v>699.81799999999998</v>
          </cell>
        </row>
        <row r="42">
          <cell r="A42">
            <v>43236.774686203702</v>
          </cell>
          <cell r="B42">
            <v>699.28</v>
          </cell>
          <cell r="C42">
            <v>2</v>
          </cell>
          <cell r="D42" t="str">
            <v>sell</v>
          </cell>
          <cell r="E42">
            <v>699.12</v>
          </cell>
          <cell r="F42">
            <v>699.81799999999998</v>
          </cell>
        </row>
        <row r="43">
          <cell r="A43">
            <v>43236.774692893523</v>
          </cell>
          <cell r="B43">
            <v>699.12</v>
          </cell>
          <cell r="C43">
            <v>0.84899999999999998</v>
          </cell>
          <cell r="D43" t="str">
            <v>sell</v>
          </cell>
          <cell r="E43">
            <v>699.12</v>
          </cell>
          <cell r="F43">
            <v>699.81799999999998</v>
          </cell>
        </row>
        <row r="44">
          <cell r="A44">
            <v>43236.774710787038</v>
          </cell>
          <cell r="B44">
            <v>699.12</v>
          </cell>
          <cell r="C44">
            <v>1.3836999999999999</v>
          </cell>
          <cell r="D44" t="str">
            <v>sell</v>
          </cell>
          <cell r="E44">
            <v>699.87</v>
          </cell>
          <cell r="F44">
            <v>699.81799999999998</v>
          </cell>
        </row>
        <row r="45">
          <cell r="A45">
            <v>43236.774770034717</v>
          </cell>
          <cell r="B45">
            <v>699.13</v>
          </cell>
          <cell r="C45">
            <v>0.14000000000000001</v>
          </cell>
          <cell r="D45" t="str">
            <v>buy</v>
          </cell>
          <cell r="E45">
            <v>699.87</v>
          </cell>
          <cell r="F45">
            <v>699.93</v>
          </cell>
        </row>
        <row r="46">
          <cell r="A46">
            <v>43236.774770034717</v>
          </cell>
          <cell r="B46">
            <v>699.93</v>
          </cell>
          <cell r="C46">
            <v>10.60543575</v>
          </cell>
          <cell r="D46" t="str">
            <v>buy</v>
          </cell>
          <cell r="E46">
            <v>699.87</v>
          </cell>
          <cell r="F46">
            <v>700.29666236000003</v>
          </cell>
        </row>
        <row r="47">
          <cell r="A47">
            <v>43236.774821388892</v>
          </cell>
          <cell r="B47">
            <v>699.87</v>
          </cell>
          <cell r="C47">
            <v>19.989999999999998</v>
          </cell>
          <cell r="D47" t="str">
            <v>sell</v>
          </cell>
          <cell r="E47">
            <v>700.02819999999997</v>
          </cell>
          <cell r="F47">
            <v>700.29666236000003</v>
          </cell>
        </row>
        <row r="48">
          <cell r="A48">
            <v>43236.774837812503</v>
          </cell>
          <cell r="B48">
            <v>699.9</v>
          </cell>
          <cell r="C48">
            <v>0.01</v>
          </cell>
          <cell r="D48" t="str">
            <v>buy</v>
          </cell>
          <cell r="E48">
            <v>700.02819999999997</v>
          </cell>
          <cell r="F48">
            <v>700.29796236000004</v>
          </cell>
        </row>
        <row r="49">
          <cell r="A49">
            <v>43236.774837812503</v>
          </cell>
          <cell r="B49">
            <v>700.39</v>
          </cell>
          <cell r="C49">
            <v>0.06</v>
          </cell>
          <cell r="D49" t="str">
            <v>buy</v>
          </cell>
          <cell r="E49">
            <v>700.02819999999997</v>
          </cell>
          <cell r="F49">
            <v>700.27636236000001</v>
          </cell>
        </row>
        <row r="50">
          <cell r="A50">
            <v>43236.774837812503</v>
          </cell>
          <cell r="B50">
            <v>700.41</v>
          </cell>
          <cell r="C50">
            <v>0.64832199999999995</v>
          </cell>
          <cell r="D50" t="str">
            <v>buy</v>
          </cell>
          <cell r="E50">
            <v>700.02819999999997</v>
          </cell>
          <cell r="F50">
            <v>700.03</v>
          </cell>
        </row>
        <row r="51">
          <cell r="A51">
            <v>43236.774980601847</v>
          </cell>
          <cell r="B51">
            <v>700.4</v>
          </cell>
          <cell r="C51">
            <v>0.01</v>
          </cell>
          <cell r="D51" t="str">
            <v>sell</v>
          </cell>
          <cell r="E51">
            <v>700.0243999999999</v>
          </cell>
          <cell r="F51">
            <v>700.03</v>
          </cell>
        </row>
        <row r="52">
          <cell r="A52">
            <v>43236.774980601847</v>
          </cell>
          <cell r="B52">
            <v>700.02</v>
          </cell>
          <cell r="C52">
            <v>0.01</v>
          </cell>
          <cell r="D52" t="str">
            <v>sell</v>
          </cell>
          <cell r="E52">
            <v>700.0243999999999</v>
          </cell>
          <cell r="F52">
            <v>700.03</v>
          </cell>
        </row>
        <row r="53">
          <cell r="A53">
            <v>43236.774980601847</v>
          </cell>
          <cell r="B53">
            <v>700.02</v>
          </cell>
          <cell r="C53">
            <v>5.144E-2</v>
          </cell>
          <cell r="D53" t="str">
            <v>sell</v>
          </cell>
          <cell r="E53">
            <v>700.02440000000001</v>
          </cell>
          <cell r="F53">
            <v>700.03</v>
          </cell>
        </row>
        <row r="54">
          <cell r="A54">
            <v>43236.775133020827</v>
          </cell>
          <cell r="B54">
            <v>700.02</v>
          </cell>
          <cell r="C54">
            <v>0.23</v>
          </cell>
          <cell r="D54" t="str">
            <v>sell</v>
          </cell>
          <cell r="E54">
            <v>700.02440000000001</v>
          </cell>
          <cell r="F54">
            <v>700.03</v>
          </cell>
        </row>
        <row r="55">
          <cell r="A55">
            <v>43236.775133020827</v>
          </cell>
          <cell r="B55">
            <v>700.02</v>
          </cell>
          <cell r="C55">
            <v>3.1099999999999999E-2</v>
          </cell>
          <cell r="D55" t="str">
            <v>sell</v>
          </cell>
          <cell r="E55">
            <v>700.02440000000001</v>
          </cell>
          <cell r="F55">
            <v>700.03</v>
          </cell>
        </row>
        <row r="56">
          <cell r="A56">
            <v>43236.775193252317</v>
          </cell>
          <cell r="B56">
            <v>700.03</v>
          </cell>
          <cell r="C56">
            <v>0.92917022999999999</v>
          </cell>
          <cell r="D56" t="str">
            <v>buy</v>
          </cell>
          <cell r="E56">
            <v>700.02440000000001</v>
          </cell>
          <cell r="F56">
            <v>700.03</v>
          </cell>
        </row>
        <row r="57">
          <cell r="A57">
            <v>43236.775262743053</v>
          </cell>
          <cell r="B57">
            <v>700.03</v>
          </cell>
          <cell r="C57">
            <v>8.1329999999999991</v>
          </cell>
          <cell r="D57" t="str">
            <v>buy</v>
          </cell>
          <cell r="E57">
            <v>700.02440000000001</v>
          </cell>
          <cell r="F57">
            <v>700.55184356470011</v>
          </cell>
        </row>
        <row r="58">
          <cell r="A58">
            <v>43236.775399907398</v>
          </cell>
          <cell r="B58">
            <v>700.02</v>
          </cell>
          <cell r="C58">
            <v>0.61670000000000003</v>
          </cell>
          <cell r="D58" t="str">
            <v>sell</v>
          </cell>
          <cell r="E58">
            <v>700.02440000000001</v>
          </cell>
          <cell r="F58">
            <v>700.55184356470011</v>
          </cell>
        </row>
        <row r="59">
          <cell r="A59">
            <v>43236.77554678241</v>
          </cell>
          <cell r="B59">
            <v>700.03</v>
          </cell>
          <cell r="C59">
            <v>2.7855000000000001E-2</v>
          </cell>
          <cell r="D59" t="str">
            <v>buy</v>
          </cell>
          <cell r="E59">
            <v>700.02440000000001</v>
          </cell>
          <cell r="F59">
            <v>700.57301336469993</v>
          </cell>
        </row>
        <row r="60">
          <cell r="A60">
            <v>43236.77554678241</v>
          </cell>
          <cell r="B60">
            <v>700.07</v>
          </cell>
          <cell r="C60">
            <v>1.7850999999999999E-2</v>
          </cell>
          <cell r="D60" t="str">
            <v>buy</v>
          </cell>
          <cell r="E60">
            <v>700.02440000000001</v>
          </cell>
          <cell r="F60">
            <v>700.5858660847</v>
          </cell>
        </row>
        <row r="61">
          <cell r="A61">
            <v>43236.77554678241</v>
          </cell>
          <cell r="B61">
            <v>700.68</v>
          </cell>
          <cell r="C61">
            <v>1.3554999999999999E-2</v>
          </cell>
          <cell r="D61" t="str">
            <v>buy</v>
          </cell>
          <cell r="E61">
            <v>700.02440000000001</v>
          </cell>
          <cell r="F61">
            <v>700.58735713470003</v>
          </cell>
        </row>
        <row r="62">
          <cell r="A62">
            <v>43236.77554678241</v>
          </cell>
          <cell r="B62">
            <v>700.74</v>
          </cell>
          <cell r="C62">
            <v>2.316203E-2</v>
          </cell>
          <cell r="D62" t="str">
            <v>buy</v>
          </cell>
          <cell r="E62">
            <v>700.02440000000001</v>
          </cell>
          <cell r="F62">
            <v>700.58851523620001</v>
          </cell>
        </row>
        <row r="63">
          <cell r="A63">
            <v>43236.775684421293</v>
          </cell>
          <cell r="B63">
            <v>700.42</v>
          </cell>
          <cell r="C63">
            <v>0.01</v>
          </cell>
          <cell r="D63" t="str">
            <v>sell</v>
          </cell>
          <cell r="E63">
            <v>700.02039999999988</v>
          </cell>
          <cell r="F63">
            <v>700.58851523620001</v>
          </cell>
        </row>
        <row r="64">
          <cell r="A64">
            <v>43236.775684421293</v>
          </cell>
          <cell r="B64">
            <v>700.04</v>
          </cell>
          <cell r="C64">
            <v>0.01</v>
          </cell>
          <cell r="D64" t="str">
            <v>sell</v>
          </cell>
          <cell r="E64">
            <v>700.02019999999993</v>
          </cell>
          <cell r="F64">
            <v>700.58851523620001</v>
          </cell>
        </row>
        <row r="65">
          <cell r="A65">
            <v>43236.775684421293</v>
          </cell>
          <cell r="B65">
            <v>700.04</v>
          </cell>
          <cell r="C65">
            <v>0.01</v>
          </cell>
          <cell r="D65" t="str">
            <v>sell</v>
          </cell>
          <cell r="E65">
            <v>700.02</v>
          </cell>
          <cell r="F65">
            <v>700.58851523620001</v>
          </cell>
        </row>
        <row r="66">
          <cell r="A66">
            <v>43236.775684421293</v>
          </cell>
          <cell r="B66">
            <v>700.02</v>
          </cell>
          <cell r="C66">
            <v>0.32016810000000001</v>
          </cell>
          <cell r="D66" t="str">
            <v>sell</v>
          </cell>
          <cell r="E66">
            <v>700.02</v>
          </cell>
          <cell r="F66">
            <v>700.58851523620001</v>
          </cell>
        </row>
        <row r="67">
          <cell r="A67">
            <v>43236.77577763889</v>
          </cell>
          <cell r="B67">
            <v>700.03</v>
          </cell>
          <cell r="C67">
            <v>0.02</v>
          </cell>
          <cell r="D67" t="str">
            <v>buy</v>
          </cell>
          <cell r="E67">
            <v>700.02</v>
          </cell>
          <cell r="F67">
            <v>700.60371523620006</v>
          </cell>
        </row>
        <row r="68">
          <cell r="A68">
            <v>43236.775817696762</v>
          </cell>
          <cell r="B68">
            <v>700.03</v>
          </cell>
          <cell r="C68">
            <v>7.1000000000000002E-4</v>
          </cell>
          <cell r="D68" t="str">
            <v>buy</v>
          </cell>
          <cell r="E68">
            <v>700.02</v>
          </cell>
          <cell r="F68">
            <v>700.60425483620008</v>
          </cell>
        </row>
        <row r="69">
          <cell r="A69">
            <v>43236.775817696762</v>
          </cell>
          <cell r="B69">
            <v>700.03</v>
          </cell>
          <cell r="C69">
            <v>9.2899999999999996E-3</v>
          </cell>
          <cell r="D69" t="str">
            <v>buy</v>
          </cell>
          <cell r="E69">
            <v>700.02</v>
          </cell>
          <cell r="F69">
            <v>700.61131523620008</v>
          </cell>
        </row>
        <row r="70">
          <cell r="A70">
            <v>43236.775826666657</v>
          </cell>
          <cell r="B70">
            <v>700.02</v>
          </cell>
          <cell r="C70">
            <v>11.1121</v>
          </cell>
          <cell r="D70" t="str">
            <v>sell</v>
          </cell>
          <cell r="E70">
            <v>700.35</v>
          </cell>
          <cell r="F70">
            <v>700.61131523620008</v>
          </cell>
        </row>
        <row r="71">
          <cell r="A71">
            <v>43236.775941539352</v>
          </cell>
          <cell r="B71">
            <v>700.03</v>
          </cell>
          <cell r="C71">
            <v>1.6100000000000001E-3</v>
          </cell>
          <cell r="D71" t="str">
            <v>buy</v>
          </cell>
          <cell r="E71">
            <v>700.35</v>
          </cell>
          <cell r="F71">
            <v>700.61253883620009</v>
          </cell>
        </row>
        <row r="72">
          <cell r="A72">
            <v>43236.775941539352</v>
          </cell>
          <cell r="B72">
            <v>700.36</v>
          </cell>
          <cell r="C72">
            <v>1.039E-2</v>
          </cell>
          <cell r="D72" t="str">
            <v>buy</v>
          </cell>
          <cell r="E72">
            <v>700.35</v>
          </cell>
          <cell r="F72">
            <v>700.61700653620005</v>
          </cell>
        </row>
        <row r="73">
          <cell r="A73">
            <v>43236.77596457176</v>
          </cell>
          <cell r="B73">
            <v>700.35</v>
          </cell>
          <cell r="C73">
            <v>1.8725000000000001</v>
          </cell>
          <cell r="D73" t="str">
            <v>sell</v>
          </cell>
          <cell r="E73">
            <v>700.029</v>
          </cell>
          <cell r="F73">
            <v>700.61700653620005</v>
          </cell>
        </row>
        <row r="74">
          <cell r="A74">
            <v>43236.776001261584</v>
          </cell>
          <cell r="B74">
            <v>700.34</v>
          </cell>
          <cell r="C74">
            <v>0.01</v>
          </cell>
          <cell r="D74" t="str">
            <v>sell</v>
          </cell>
          <cell r="E74">
            <v>700.02580000000012</v>
          </cell>
          <cell r="F74">
            <v>700.61700653620005</v>
          </cell>
        </row>
        <row r="75">
          <cell r="A75">
            <v>43236.776096180547</v>
          </cell>
          <cell r="B75">
            <v>700.24</v>
          </cell>
          <cell r="C75">
            <v>0.12079719</v>
          </cell>
          <cell r="D75" t="str">
            <v>buy</v>
          </cell>
          <cell r="E75">
            <v>700.02580000000012</v>
          </cell>
          <cell r="F75">
            <v>700.68344499069997</v>
          </cell>
        </row>
        <row r="76">
          <cell r="A76">
            <v>43236.776096180547</v>
          </cell>
          <cell r="B76">
            <v>700.26</v>
          </cell>
          <cell r="C76">
            <v>0.13620281000000001</v>
          </cell>
          <cell r="D76" t="str">
            <v>buy</v>
          </cell>
          <cell r="E76">
            <v>700.02580000000012</v>
          </cell>
          <cell r="F76">
            <v>700.75563248000003</v>
          </cell>
        </row>
        <row r="77">
          <cell r="A77">
            <v>43236.776241284722</v>
          </cell>
          <cell r="B77">
            <v>700.19</v>
          </cell>
          <cell r="C77">
            <v>0.05</v>
          </cell>
          <cell r="D77" t="str">
            <v>buy</v>
          </cell>
          <cell r="E77">
            <v>700.02580000000012</v>
          </cell>
          <cell r="F77">
            <v>700.78563248</v>
          </cell>
        </row>
        <row r="78">
          <cell r="A78">
            <v>43236.776241284722</v>
          </cell>
          <cell r="B78">
            <v>700.43</v>
          </cell>
          <cell r="C78">
            <v>1.2132E-2</v>
          </cell>
          <cell r="D78" t="str">
            <v>buy</v>
          </cell>
          <cell r="E78">
            <v>700.02580000000012</v>
          </cell>
          <cell r="F78">
            <v>700.79</v>
          </cell>
        </row>
        <row r="79">
          <cell r="A79">
            <v>43236.776241284722</v>
          </cell>
          <cell r="B79">
            <v>700.79</v>
          </cell>
          <cell r="C79">
            <v>3.3408368799999999</v>
          </cell>
          <cell r="D79" t="str">
            <v>buy</v>
          </cell>
          <cell r="E79">
            <v>700.02580000000012</v>
          </cell>
          <cell r="F79">
            <v>700.62840719999997</v>
          </cell>
        </row>
        <row r="80">
          <cell r="A80">
            <v>43236.77635753472</v>
          </cell>
          <cell r="B80">
            <v>700.2</v>
          </cell>
          <cell r="C80">
            <v>0.01</v>
          </cell>
          <cell r="D80" t="str">
            <v>sell</v>
          </cell>
          <cell r="E80">
            <v>700.024</v>
          </cell>
          <cell r="F80">
            <v>700.62840719999997</v>
          </cell>
        </row>
        <row r="81">
          <cell r="A81">
            <v>43236.776363530087</v>
          </cell>
          <cell r="B81">
            <v>700.06</v>
          </cell>
          <cell r="C81">
            <v>3.2000000000000001E-2</v>
          </cell>
          <cell r="D81" t="str">
            <v>sell</v>
          </cell>
          <cell r="E81">
            <v>700.02271999999994</v>
          </cell>
          <cell r="F81">
            <v>700.62840719999997</v>
          </cell>
        </row>
        <row r="82">
          <cell r="A82">
            <v>43236.776390914347</v>
          </cell>
          <cell r="B82">
            <v>700.06</v>
          </cell>
          <cell r="C82">
            <v>6.8000000000000005E-2</v>
          </cell>
          <cell r="D82" t="str">
            <v>sell</v>
          </cell>
          <cell r="E82">
            <v>700.02</v>
          </cell>
          <cell r="F82">
            <v>700.62840719999997</v>
          </cell>
        </row>
        <row r="83">
          <cell r="A83">
            <v>43236.776390914347</v>
          </cell>
          <cell r="B83">
            <v>700.02</v>
          </cell>
          <cell r="C83">
            <v>0.96813828000000002</v>
          </cell>
          <cell r="D83" t="str">
            <v>sell</v>
          </cell>
          <cell r="E83">
            <v>700.02</v>
          </cell>
          <cell r="F83">
            <v>700.62840719999997</v>
          </cell>
        </row>
        <row r="84">
          <cell r="A84">
            <v>43236.776390914347</v>
          </cell>
          <cell r="B84">
            <v>700.02</v>
          </cell>
          <cell r="C84">
            <v>1.00149464</v>
          </cell>
          <cell r="D84" t="str">
            <v>sell</v>
          </cell>
          <cell r="E84">
            <v>699.54</v>
          </cell>
          <cell r="F84">
            <v>700.62840719999997</v>
          </cell>
        </row>
        <row r="85">
          <cell r="A85">
            <v>43236.776390914347</v>
          </cell>
          <cell r="B85">
            <v>699.54</v>
          </cell>
          <cell r="C85">
            <v>2.28326465</v>
          </cell>
          <cell r="D85" t="str">
            <v>sell</v>
          </cell>
          <cell r="E85">
            <v>700.03822679999996</v>
          </cell>
          <cell r="F85">
            <v>700.62840719999997</v>
          </cell>
        </row>
        <row r="86">
          <cell r="A86">
            <v>43236.776541944448</v>
          </cell>
          <cell r="B86">
            <v>700.17</v>
          </cell>
          <cell r="C86">
            <v>4.4984999999999997E-2</v>
          </cell>
          <cell r="D86" t="str">
            <v>buy</v>
          </cell>
          <cell r="E86">
            <v>700.03822679999996</v>
          </cell>
          <cell r="F86">
            <v>700.65</v>
          </cell>
        </row>
        <row r="87">
          <cell r="A87">
            <v>43236.776541944448</v>
          </cell>
          <cell r="B87">
            <v>700.65</v>
          </cell>
          <cell r="C87">
            <v>0.08</v>
          </cell>
          <cell r="D87" t="str">
            <v>buy</v>
          </cell>
          <cell r="E87">
            <v>700.03822679999996</v>
          </cell>
          <cell r="F87">
            <v>700.65</v>
          </cell>
        </row>
        <row r="88">
          <cell r="A88">
            <v>43236.776541944448</v>
          </cell>
          <cell r="B88">
            <v>700.65</v>
          </cell>
          <cell r="C88">
            <v>1.2881229999999999</v>
          </cell>
          <cell r="D88" t="str">
            <v>buy</v>
          </cell>
          <cell r="E88">
            <v>700.03822679999996</v>
          </cell>
          <cell r="F88">
            <v>699.73391281999989</v>
          </cell>
        </row>
        <row r="89">
          <cell r="A89">
            <v>43236.77660834491</v>
          </cell>
          <cell r="B89">
            <v>700.26</v>
          </cell>
          <cell r="C89">
            <v>0.01</v>
          </cell>
          <cell r="D89" t="str">
            <v>sell</v>
          </cell>
          <cell r="E89">
            <v>700.03562680000005</v>
          </cell>
          <cell r="F89">
            <v>699.73391281999989</v>
          </cell>
        </row>
        <row r="90">
          <cell r="A90">
            <v>43236.776630694447</v>
          </cell>
          <cell r="B90">
            <v>700.06</v>
          </cell>
          <cell r="C90">
            <v>0.35100999999999999</v>
          </cell>
          <cell r="D90" t="str">
            <v>sell</v>
          </cell>
          <cell r="E90">
            <v>700.01456619999999</v>
          </cell>
          <cell r="F90">
            <v>699.73391281999989</v>
          </cell>
        </row>
        <row r="91">
          <cell r="A91">
            <v>43236.776636932867</v>
          </cell>
          <cell r="B91">
            <v>700.06</v>
          </cell>
          <cell r="C91">
            <v>3.9700000000000001E-6</v>
          </cell>
          <cell r="D91" t="str">
            <v>sell</v>
          </cell>
          <cell r="E91">
            <v>700.01456596180003</v>
          </cell>
          <cell r="F91">
            <v>699.73391281999989</v>
          </cell>
        </row>
        <row r="92">
          <cell r="A92">
            <v>43236.776636932867</v>
          </cell>
          <cell r="B92">
            <v>700.06</v>
          </cell>
          <cell r="C92">
            <v>0.20838603</v>
          </cell>
          <cell r="D92" t="str">
            <v>sell</v>
          </cell>
          <cell r="E92">
            <v>700.00206279999998</v>
          </cell>
          <cell r="F92">
            <v>699.73391281999989</v>
          </cell>
        </row>
        <row r="93">
          <cell r="A93">
            <v>43236.776664201388</v>
          </cell>
          <cell r="B93">
            <v>700.06</v>
          </cell>
          <cell r="C93">
            <v>9.9921200000000002E-3</v>
          </cell>
          <cell r="D93" t="str">
            <v>sell</v>
          </cell>
          <cell r="E93">
            <v>700.00146327280004</v>
          </cell>
          <cell r="F93">
            <v>699.73391281999989</v>
          </cell>
        </row>
        <row r="94">
          <cell r="A94">
            <v>43236.776665173609</v>
          </cell>
          <cell r="B94">
            <v>700.06</v>
          </cell>
          <cell r="C94">
            <v>7.8800000000000008E-6</v>
          </cell>
          <cell r="D94" t="str">
            <v>sell</v>
          </cell>
          <cell r="E94">
            <v>700.00146280000013</v>
          </cell>
          <cell r="F94">
            <v>699.73391281999989</v>
          </cell>
        </row>
        <row r="95">
          <cell r="A95">
            <v>43236.776665173609</v>
          </cell>
          <cell r="B95">
            <v>700.06</v>
          </cell>
          <cell r="C95">
            <v>1.429212E-2</v>
          </cell>
          <cell r="D95" t="str">
            <v>sell</v>
          </cell>
          <cell r="E95">
            <v>700.00060527280004</v>
          </cell>
          <cell r="F95">
            <v>699.73391281999989</v>
          </cell>
        </row>
        <row r="96">
          <cell r="A96">
            <v>43236.776676620371</v>
          </cell>
          <cell r="B96">
            <v>700.06</v>
          </cell>
          <cell r="C96">
            <v>7.8800000000000008E-6</v>
          </cell>
          <cell r="D96" t="str">
            <v>sell</v>
          </cell>
          <cell r="E96">
            <v>700.00060479999991</v>
          </cell>
          <cell r="F96">
            <v>699.73391281999989</v>
          </cell>
        </row>
        <row r="97">
          <cell r="A97">
            <v>43236.776676620371</v>
          </cell>
          <cell r="B97">
            <v>700.06</v>
          </cell>
          <cell r="C97">
            <v>1.007212E-2</v>
          </cell>
          <cell r="D97" t="str">
            <v>sell</v>
          </cell>
          <cell r="E97">
            <v>700.00000047280002</v>
          </cell>
          <cell r="F97">
            <v>699.73391281999989</v>
          </cell>
        </row>
        <row r="98">
          <cell r="A98">
            <v>43236.776696134257</v>
          </cell>
          <cell r="B98">
            <v>700.06</v>
          </cell>
          <cell r="C98">
            <v>7.8800000000000008E-6</v>
          </cell>
          <cell r="D98" t="str">
            <v>sell</v>
          </cell>
          <cell r="E98">
            <v>700</v>
          </cell>
          <cell r="F98">
            <v>699.73391281999989</v>
          </cell>
        </row>
        <row r="99">
          <cell r="A99">
            <v>43236.776696134257</v>
          </cell>
          <cell r="B99">
            <v>700</v>
          </cell>
          <cell r="C99">
            <v>3.6331921199999999</v>
          </cell>
          <cell r="D99" t="str">
            <v>sell</v>
          </cell>
          <cell r="E99">
            <v>699.5677041916</v>
          </cell>
          <cell r="F99">
            <v>699.73391281999989</v>
          </cell>
        </row>
        <row r="100">
          <cell r="A100">
            <v>43236.776696956018</v>
          </cell>
          <cell r="B100">
            <v>699.77</v>
          </cell>
          <cell r="C100">
            <v>0.24999903000000001</v>
          </cell>
          <cell r="D100" t="str">
            <v>sell</v>
          </cell>
          <cell r="E100">
            <v>699.50020445350003</v>
          </cell>
          <cell r="F100">
            <v>699.73391281999989</v>
          </cell>
        </row>
        <row r="101">
          <cell r="A101">
            <v>43236.77669741898</v>
          </cell>
          <cell r="B101">
            <v>699.77</v>
          </cell>
          <cell r="C101">
            <v>9.7000000000000003E-7</v>
          </cell>
          <cell r="D101" t="str">
            <v>sell</v>
          </cell>
          <cell r="E101">
            <v>699.50020419160001</v>
          </cell>
          <cell r="F101">
            <v>699.73391281999989</v>
          </cell>
        </row>
        <row r="102">
          <cell r="A102">
            <v>43236.77669770833</v>
          </cell>
          <cell r="B102">
            <v>699.78</v>
          </cell>
          <cell r="C102">
            <v>0.8</v>
          </cell>
          <cell r="D102" t="str">
            <v>buy</v>
          </cell>
          <cell r="E102">
            <v>699.50020419160001</v>
          </cell>
          <cell r="F102">
            <v>699.80062930999998</v>
          </cell>
        </row>
        <row r="103">
          <cell r="A103">
            <v>43236.776779363427</v>
          </cell>
          <cell r="B103">
            <v>699.51</v>
          </cell>
          <cell r="C103">
            <v>1.042E-2</v>
          </cell>
          <cell r="D103" t="str">
            <v>sell</v>
          </cell>
          <cell r="E103">
            <v>699.5000999916</v>
          </cell>
          <cell r="F103">
            <v>699.80062930999998</v>
          </cell>
        </row>
        <row r="104">
          <cell r="A104">
            <v>43236.776779363427</v>
          </cell>
          <cell r="B104">
            <v>699.51</v>
          </cell>
          <cell r="C104">
            <v>9.99916E-3</v>
          </cell>
          <cell r="D104" t="str">
            <v>sell</v>
          </cell>
          <cell r="E104">
            <v>699.5</v>
          </cell>
          <cell r="F104">
            <v>699.80062930999998</v>
          </cell>
        </row>
        <row r="105">
          <cell r="A105">
            <v>43236.776784189817</v>
          </cell>
          <cell r="B105">
            <v>699.5</v>
          </cell>
          <cell r="C105">
            <v>2.9999991600000002</v>
          </cell>
          <cell r="D105" t="str">
            <v>sell</v>
          </cell>
          <cell r="E105">
            <v>699.50010659999998</v>
          </cell>
          <cell r="F105">
            <v>699.80062930999998</v>
          </cell>
        </row>
        <row r="106">
          <cell r="A106">
            <v>43236.776786388888</v>
          </cell>
          <cell r="B106">
            <v>699.51</v>
          </cell>
          <cell r="C106">
            <v>1.0659999999999999E-2</v>
          </cell>
          <cell r="D106" t="str">
            <v>sell</v>
          </cell>
          <cell r="E106">
            <v>699.5</v>
          </cell>
          <cell r="F106">
            <v>699.80062930999998</v>
          </cell>
        </row>
        <row r="107">
          <cell r="A107">
            <v>43236.776787870367</v>
          </cell>
          <cell r="B107">
            <v>699.5</v>
          </cell>
          <cell r="C107">
            <v>6</v>
          </cell>
          <cell r="D107" t="str">
            <v>sell</v>
          </cell>
          <cell r="E107">
            <v>699.51373730559999</v>
          </cell>
          <cell r="F107">
            <v>699.80062930999998</v>
          </cell>
        </row>
        <row r="108">
          <cell r="A108">
            <v>43236.776822951389</v>
          </cell>
          <cell r="B108">
            <v>699.51</v>
          </cell>
          <cell r="C108">
            <v>0.1603</v>
          </cell>
          <cell r="D108" t="str">
            <v>buy</v>
          </cell>
          <cell r="E108">
            <v>699.51373730559999</v>
          </cell>
          <cell r="F108">
            <v>699.80223231000002</v>
          </cell>
        </row>
        <row r="109">
          <cell r="A109">
            <v>43236.776979814807</v>
          </cell>
          <cell r="B109">
            <v>699.51</v>
          </cell>
          <cell r="C109">
            <v>1.0717000000000001E-2</v>
          </cell>
          <cell r="D109" t="str">
            <v>buy</v>
          </cell>
          <cell r="E109">
            <v>699.51373730559999</v>
          </cell>
          <cell r="F109">
            <v>699.80233947999989</v>
          </cell>
        </row>
        <row r="110">
          <cell r="A110">
            <v>43236.776979814807</v>
          </cell>
          <cell r="B110">
            <v>699.75</v>
          </cell>
          <cell r="C110">
            <v>2.2148000000000001E-2</v>
          </cell>
          <cell r="D110" t="str">
            <v>buy</v>
          </cell>
          <cell r="E110">
            <v>699.51373730559999</v>
          </cell>
          <cell r="F110">
            <v>699.79724543999998</v>
          </cell>
        </row>
        <row r="111">
          <cell r="A111">
            <v>43236.776979814807</v>
          </cell>
          <cell r="B111">
            <v>699.89</v>
          </cell>
          <cell r="C111">
            <v>0.74931199999999998</v>
          </cell>
          <cell r="D111" t="str">
            <v>buy</v>
          </cell>
          <cell r="E111">
            <v>699.51373730559999</v>
          </cell>
          <cell r="F111">
            <v>699.30835000000002</v>
          </cell>
        </row>
        <row r="112">
          <cell r="A112">
            <v>43236.777256157409</v>
          </cell>
          <cell r="B112">
            <v>699.56</v>
          </cell>
          <cell r="C112">
            <v>0.01</v>
          </cell>
          <cell r="D112" t="str">
            <v>sell</v>
          </cell>
          <cell r="E112">
            <v>699.51313730560003</v>
          </cell>
          <cell r="F112">
            <v>699.30835000000002</v>
          </cell>
        </row>
        <row r="113">
          <cell r="A113">
            <v>43236.777257650458</v>
          </cell>
          <cell r="B113">
            <v>699.53</v>
          </cell>
          <cell r="C113">
            <v>0.32</v>
          </cell>
          <cell r="D113" t="str">
            <v>sell</v>
          </cell>
          <cell r="E113">
            <v>699.50353730560005</v>
          </cell>
          <cell r="F113">
            <v>699.30835000000002</v>
          </cell>
        </row>
        <row r="114">
          <cell r="A114">
            <v>43236.777259097224</v>
          </cell>
          <cell r="B114">
            <v>699.51</v>
          </cell>
          <cell r="C114">
            <v>0.12481</v>
          </cell>
          <cell r="D114" t="str">
            <v>sell</v>
          </cell>
          <cell r="E114">
            <v>699.50228920559994</v>
          </cell>
          <cell r="F114">
            <v>699.30835000000002</v>
          </cell>
        </row>
        <row r="115">
          <cell r="A115">
            <v>43236.777267164347</v>
          </cell>
          <cell r="B115">
            <v>699.51</v>
          </cell>
          <cell r="C115">
            <v>4.4000000000000002E-6</v>
          </cell>
          <cell r="D115" t="str">
            <v>sell</v>
          </cell>
          <cell r="E115">
            <v>699.50228916159995</v>
          </cell>
          <cell r="F115">
            <v>699.30835000000002</v>
          </cell>
        </row>
        <row r="116">
          <cell r="A116">
            <v>43236.777267164347</v>
          </cell>
          <cell r="B116">
            <v>699.51</v>
          </cell>
          <cell r="C116">
            <v>1.01356E-2</v>
          </cell>
          <cell r="D116" t="str">
            <v>sell</v>
          </cell>
          <cell r="E116">
            <v>699.50218780559999</v>
          </cell>
          <cell r="F116">
            <v>699.30835000000002</v>
          </cell>
        </row>
        <row r="117">
          <cell r="A117">
            <v>43236.777303553237</v>
          </cell>
          <cell r="B117">
            <v>699.52</v>
          </cell>
          <cell r="C117">
            <v>0.58499999999999996</v>
          </cell>
          <cell r="D117" t="str">
            <v>buy</v>
          </cell>
          <cell r="E117">
            <v>699.50218780559999</v>
          </cell>
          <cell r="F117">
            <v>698.87156854000011</v>
          </cell>
        </row>
        <row r="118">
          <cell r="A118">
            <v>43236.77733222222</v>
          </cell>
          <cell r="B118">
            <v>699.51</v>
          </cell>
          <cell r="C118">
            <v>0.01</v>
          </cell>
          <cell r="D118" t="str">
            <v>sell</v>
          </cell>
          <cell r="E118">
            <v>699.50208780560001</v>
          </cell>
          <cell r="F118">
            <v>698.87156854000011</v>
          </cell>
        </row>
        <row r="119">
          <cell r="A119">
            <v>43236.77733222222</v>
          </cell>
          <cell r="B119">
            <v>699.51</v>
          </cell>
          <cell r="C119">
            <v>0.20878056</v>
          </cell>
          <cell r="D119" t="str">
            <v>sell</v>
          </cell>
          <cell r="E119">
            <v>699.5</v>
          </cell>
          <cell r="F119">
            <v>698.87156854000011</v>
          </cell>
        </row>
        <row r="120">
          <cell r="A120">
            <v>43236.77733222222</v>
          </cell>
          <cell r="B120">
            <v>699.5</v>
          </cell>
          <cell r="C120">
            <v>10.781215039999999</v>
          </cell>
          <cell r="D120" t="str">
            <v>sell</v>
          </cell>
          <cell r="E120">
            <v>699.2307750299999</v>
          </cell>
          <cell r="F120">
            <v>698.87156854000011</v>
          </cell>
        </row>
        <row r="121">
          <cell r="A121">
            <v>43236.777332777783</v>
          </cell>
          <cell r="B121">
            <v>699.51</v>
          </cell>
          <cell r="C121">
            <v>0.01</v>
          </cell>
          <cell r="D121" t="str">
            <v>sell</v>
          </cell>
          <cell r="E121">
            <v>699.2271750299999</v>
          </cell>
          <cell r="F121">
            <v>698.87156854000011</v>
          </cell>
        </row>
        <row r="122">
          <cell r="A122">
            <v>43236.777337002313</v>
          </cell>
          <cell r="B122">
            <v>699.5</v>
          </cell>
          <cell r="C122">
            <v>0.21876000000000001</v>
          </cell>
          <cell r="D122" t="str">
            <v>sell</v>
          </cell>
          <cell r="E122">
            <v>699.15060903000006</v>
          </cell>
          <cell r="F122">
            <v>698.87156854000011</v>
          </cell>
        </row>
        <row r="123">
          <cell r="A123">
            <v>43236.777337500003</v>
          </cell>
          <cell r="B123">
            <v>699.5</v>
          </cell>
          <cell r="C123">
            <v>2.58E-5</v>
          </cell>
          <cell r="D123" t="str">
            <v>sell</v>
          </cell>
          <cell r="E123">
            <v>699.15059999999994</v>
          </cell>
          <cell r="F123">
            <v>698.87156854000011</v>
          </cell>
        </row>
        <row r="124">
          <cell r="A124">
            <v>43236.777369884257</v>
          </cell>
          <cell r="B124">
            <v>699.21</v>
          </cell>
          <cell r="C124">
            <v>0.01</v>
          </cell>
          <cell r="D124" t="str">
            <v>sell</v>
          </cell>
          <cell r="E124">
            <v>699.15</v>
          </cell>
          <cell r="F124">
            <v>698.87156854000011</v>
          </cell>
        </row>
        <row r="125">
          <cell r="A125">
            <v>43236.777372407407</v>
          </cell>
          <cell r="B125">
            <v>699.15</v>
          </cell>
          <cell r="C125">
            <v>0.13</v>
          </cell>
          <cell r="D125" t="str">
            <v>sell</v>
          </cell>
          <cell r="E125">
            <v>699.15</v>
          </cell>
          <cell r="F125">
            <v>698.87156854000011</v>
          </cell>
        </row>
        <row r="126">
          <cell r="A126">
            <v>43236.777372453696</v>
          </cell>
          <cell r="B126">
            <v>699.15</v>
          </cell>
          <cell r="C126">
            <v>1.0672999999999999</v>
          </cell>
          <cell r="D126" t="str">
            <v>sell</v>
          </cell>
          <cell r="E126">
            <v>699.12</v>
          </cell>
          <cell r="F126">
            <v>698.87156854000011</v>
          </cell>
        </row>
        <row r="127">
          <cell r="A127">
            <v>43236.777372615739</v>
          </cell>
          <cell r="B127">
            <v>699.12</v>
          </cell>
          <cell r="C127">
            <v>0.05</v>
          </cell>
          <cell r="D127" t="str">
            <v>sell</v>
          </cell>
          <cell r="E127">
            <v>699.12</v>
          </cell>
          <cell r="F127">
            <v>698.87156854000011</v>
          </cell>
        </row>
        <row r="128">
          <cell r="A128">
            <v>43236.777373263889</v>
          </cell>
          <cell r="B128">
            <v>699.12</v>
          </cell>
          <cell r="C128">
            <v>1.0173000000000001</v>
          </cell>
          <cell r="D128" t="str">
            <v>sell</v>
          </cell>
          <cell r="E128">
            <v>699.01294903680014</v>
          </cell>
          <cell r="F128">
            <v>698.87156854000011</v>
          </cell>
        </row>
        <row r="129">
          <cell r="A129">
            <v>43236.777373333331</v>
          </cell>
          <cell r="B129">
            <v>699.09</v>
          </cell>
          <cell r="C129">
            <v>0.13</v>
          </cell>
          <cell r="D129" t="str">
            <v>sell</v>
          </cell>
          <cell r="E129">
            <v>699.00124903680012</v>
          </cell>
          <cell r="F129">
            <v>698.87156854000011</v>
          </cell>
        </row>
        <row r="130">
          <cell r="A130">
            <v>43236.777373935183</v>
          </cell>
          <cell r="B130">
            <v>699.01</v>
          </cell>
          <cell r="C130">
            <v>0.12490368</v>
          </cell>
          <cell r="D130" t="str">
            <v>sell</v>
          </cell>
          <cell r="E130">
            <v>699</v>
          </cell>
          <cell r="F130">
            <v>698.87156854000011</v>
          </cell>
        </row>
        <row r="131">
          <cell r="A131">
            <v>43236.777373935183</v>
          </cell>
          <cell r="B131">
            <v>699</v>
          </cell>
          <cell r="C131">
            <v>82.030402530000003</v>
          </cell>
          <cell r="D131" t="str">
            <v>sell</v>
          </cell>
          <cell r="E131">
            <v>699.32288343440007</v>
          </cell>
          <cell r="F131">
            <v>698.87156854000011</v>
          </cell>
        </row>
        <row r="132">
          <cell r="A132">
            <v>43236.777373993064</v>
          </cell>
          <cell r="B132">
            <v>699</v>
          </cell>
          <cell r="C132">
            <v>0.02</v>
          </cell>
          <cell r="D132" t="str">
            <v>sell</v>
          </cell>
          <cell r="E132">
            <v>699.33528343440014</v>
          </cell>
          <cell r="F132">
            <v>698.87156854000011</v>
          </cell>
        </row>
        <row r="133">
          <cell r="A133">
            <v>43236.777374305559</v>
          </cell>
          <cell r="B133">
            <v>699.01</v>
          </cell>
          <cell r="C133">
            <v>0.02</v>
          </cell>
          <cell r="D133" t="str">
            <v>sell</v>
          </cell>
          <cell r="E133">
            <v>699.34748343440015</v>
          </cell>
          <cell r="F133">
            <v>698.87156854000011</v>
          </cell>
        </row>
        <row r="134">
          <cell r="A134">
            <v>43236.777430810187</v>
          </cell>
          <cell r="B134">
            <v>699</v>
          </cell>
          <cell r="C134">
            <v>3.8600000000000002E-2</v>
          </cell>
          <cell r="D134" t="str">
            <v>sell</v>
          </cell>
          <cell r="E134">
            <v>699.37141543440009</v>
          </cell>
          <cell r="F134">
            <v>698.87156854000011</v>
          </cell>
        </row>
        <row r="135">
          <cell r="A135">
            <v>43236.777562384261</v>
          </cell>
          <cell r="B135">
            <v>699.01</v>
          </cell>
          <cell r="C135">
            <v>0.45610000000000001</v>
          </cell>
          <cell r="D135" t="str">
            <v>buy</v>
          </cell>
          <cell r="E135">
            <v>699.37141543440009</v>
          </cell>
          <cell r="F135">
            <v>698.87612954000008</v>
          </cell>
        </row>
        <row r="136">
          <cell r="A136">
            <v>43236.777573842592</v>
          </cell>
          <cell r="B136">
            <v>699</v>
          </cell>
          <cell r="C136">
            <v>9.9925299999999995E-3</v>
          </cell>
          <cell r="D136" t="str">
            <v>sell</v>
          </cell>
          <cell r="E136">
            <v>699.37761080299992</v>
          </cell>
          <cell r="F136">
            <v>698.87612954000008</v>
          </cell>
        </row>
        <row r="137">
          <cell r="A137">
            <v>43236.777574548607</v>
          </cell>
          <cell r="B137">
            <v>698.99</v>
          </cell>
          <cell r="C137">
            <v>3.5752529999999998E-2</v>
          </cell>
          <cell r="D137" t="str">
            <v>sell</v>
          </cell>
          <cell r="E137">
            <v>699.4001348969</v>
          </cell>
          <cell r="F137">
            <v>698.87612954000008</v>
          </cell>
        </row>
        <row r="138">
          <cell r="A138">
            <v>43236.777579467591</v>
          </cell>
          <cell r="B138">
            <v>698.99</v>
          </cell>
          <cell r="C138">
            <v>1.347E-5</v>
          </cell>
          <cell r="D138" t="str">
            <v>sell</v>
          </cell>
          <cell r="E138">
            <v>699.40014338300011</v>
          </cell>
          <cell r="F138">
            <v>698.87612954000008</v>
          </cell>
        </row>
        <row r="139">
          <cell r="A139">
            <v>43236.777649189811</v>
          </cell>
          <cell r="B139">
            <v>698.81</v>
          </cell>
          <cell r="C139">
            <v>1.001E-2</v>
          </cell>
          <cell r="D139" t="str">
            <v>sell</v>
          </cell>
          <cell r="E139">
            <v>699.40825148300007</v>
          </cell>
          <cell r="F139">
            <v>698.87612954000008</v>
          </cell>
        </row>
        <row r="140">
          <cell r="A140">
            <v>43236.777649189811</v>
          </cell>
          <cell r="B140">
            <v>698.81</v>
          </cell>
          <cell r="C140">
            <v>0.01</v>
          </cell>
          <cell r="D140" t="str">
            <v>sell</v>
          </cell>
          <cell r="E140">
            <v>699.41635148299997</v>
          </cell>
          <cell r="F140">
            <v>698.87612954000008</v>
          </cell>
        </row>
        <row r="141">
          <cell r="A141">
            <v>43236.777652199067</v>
          </cell>
          <cell r="B141">
            <v>698.61</v>
          </cell>
          <cell r="C141">
            <v>0.2</v>
          </cell>
          <cell r="D141" t="str">
            <v>sell</v>
          </cell>
          <cell r="E141">
            <v>699.61835148299997</v>
          </cell>
          <cell r="F141">
            <v>698.87612954000008</v>
          </cell>
        </row>
        <row r="142">
          <cell r="A142">
            <v>43236.777699537037</v>
          </cell>
          <cell r="B142">
            <v>698.61</v>
          </cell>
          <cell r="C142">
            <v>0.29299999999999998</v>
          </cell>
          <cell r="D142" t="str">
            <v>buy</v>
          </cell>
          <cell r="E142">
            <v>699.61835148299997</v>
          </cell>
          <cell r="F142">
            <v>699.05179926000005</v>
          </cell>
        </row>
        <row r="143">
          <cell r="A143">
            <v>43236.777783101847</v>
          </cell>
          <cell r="B143">
            <v>698.61</v>
          </cell>
          <cell r="C143">
            <v>1.6799999999999999E-2</v>
          </cell>
          <cell r="D143" t="str">
            <v>buy</v>
          </cell>
          <cell r="E143">
            <v>699.61835148299997</v>
          </cell>
          <cell r="F143">
            <v>699.06473526000013</v>
          </cell>
        </row>
        <row r="144">
          <cell r="A144">
            <v>43236.777800162039</v>
          </cell>
          <cell r="B144">
            <v>698.61</v>
          </cell>
          <cell r="C144">
            <v>1.0316000000000001E-2</v>
          </cell>
          <cell r="D144" t="str">
            <v>buy</v>
          </cell>
          <cell r="E144">
            <v>699.61835148299997</v>
          </cell>
          <cell r="F144">
            <v>699.07267858000012</v>
          </cell>
        </row>
        <row r="145">
          <cell r="A145">
            <v>43236.777823275457</v>
          </cell>
          <cell r="B145">
            <v>698.61</v>
          </cell>
          <cell r="C145">
            <v>1.2400000000000001E-4</v>
          </cell>
          <cell r="D145" t="str">
            <v>buy</v>
          </cell>
          <cell r="E145">
            <v>699.61835148299997</v>
          </cell>
          <cell r="F145">
            <v>699.07277406000003</v>
          </cell>
        </row>
        <row r="146">
          <cell r="A146">
            <v>43236.777823275457</v>
          </cell>
          <cell r="B146">
            <v>698.61</v>
          </cell>
          <cell r="C146">
            <v>1.6376000000000002E-2</v>
          </cell>
          <cell r="D146" t="str">
            <v>buy</v>
          </cell>
          <cell r="E146">
            <v>699.61835148299997</v>
          </cell>
          <cell r="F146">
            <v>699.08538358000021</v>
          </cell>
        </row>
        <row r="147">
          <cell r="A147">
            <v>43236.777823784723</v>
          </cell>
          <cell r="B147">
            <v>698.61</v>
          </cell>
          <cell r="C147">
            <v>8.3999999999999995E-5</v>
          </cell>
          <cell r="D147" t="str">
            <v>buy</v>
          </cell>
          <cell r="E147">
            <v>699.61835148299997</v>
          </cell>
          <cell r="F147">
            <v>699.08544826000013</v>
          </cell>
        </row>
        <row r="148">
          <cell r="A148">
            <v>43236.777823784723</v>
          </cell>
          <cell r="B148">
            <v>698.82</v>
          </cell>
          <cell r="C148">
            <v>1.6306000000000001E-2</v>
          </cell>
          <cell r="D148" t="str">
            <v>buy</v>
          </cell>
          <cell r="E148">
            <v>699.61835148299997</v>
          </cell>
          <cell r="F148">
            <v>699.0945796200001</v>
          </cell>
        </row>
        <row r="149">
          <cell r="A149">
            <v>43236.77782826389</v>
          </cell>
          <cell r="B149">
            <v>698.82</v>
          </cell>
          <cell r="C149">
            <v>1.0854000000000001E-2</v>
          </cell>
          <cell r="D149" t="str">
            <v>buy</v>
          </cell>
          <cell r="E149">
            <v>699.61835148299997</v>
          </cell>
          <cell r="F149">
            <v>699.10065786000007</v>
          </cell>
        </row>
        <row r="150">
          <cell r="A150">
            <v>43236.777828935177</v>
          </cell>
          <cell r="B150">
            <v>698.82</v>
          </cell>
          <cell r="C150">
            <v>6.6000000000000005E-5</v>
          </cell>
          <cell r="D150" t="str">
            <v>buy</v>
          </cell>
          <cell r="E150">
            <v>699.61835148299997</v>
          </cell>
          <cell r="F150">
            <v>699.10069482000006</v>
          </cell>
        </row>
        <row r="151">
          <cell r="A151">
            <v>43236.777829467603</v>
          </cell>
          <cell r="B151">
            <v>699</v>
          </cell>
          <cell r="C151">
            <v>1.0725999999999999E-2</v>
          </cell>
          <cell r="D151" t="str">
            <v>buy</v>
          </cell>
          <cell r="E151">
            <v>699.61835148299997</v>
          </cell>
          <cell r="F151">
            <v>699.10477070000013</v>
          </cell>
        </row>
        <row r="152">
          <cell r="A152">
            <v>43236.777829467603</v>
          </cell>
          <cell r="B152">
            <v>699.01</v>
          </cell>
          <cell r="C152">
            <v>1.6374E-2</v>
          </cell>
          <cell r="D152" t="str">
            <v>buy</v>
          </cell>
          <cell r="E152">
            <v>699.61835148299997</v>
          </cell>
          <cell r="F152">
            <v>699.11082908000014</v>
          </cell>
        </row>
        <row r="153">
          <cell r="A153">
            <v>43236.777829629631</v>
          </cell>
          <cell r="B153">
            <v>699.02</v>
          </cell>
          <cell r="C153">
            <v>0.71512500000000001</v>
          </cell>
          <cell r="D153" t="str">
            <v>buy</v>
          </cell>
          <cell r="E153">
            <v>699.61835148299997</v>
          </cell>
          <cell r="F153">
            <v>699.36827407999999</v>
          </cell>
        </row>
        <row r="154">
          <cell r="A154">
            <v>43236.777841539348</v>
          </cell>
          <cell r="B154">
            <v>699.02</v>
          </cell>
          <cell r="C154">
            <v>1.7200000000000001E-4</v>
          </cell>
          <cell r="D154" t="str">
            <v>buy</v>
          </cell>
          <cell r="E154">
            <v>699.61835148299997</v>
          </cell>
          <cell r="F154">
            <v>699.368336</v>
          </cell>
        </row>
        <row r="155">
          <cell r="A155">
            <v>43236.777841539348</v>
          </cell>
          <cell r="B155">
            <v>699.02</v>
          </cell>
          <cell r="C155">
            <v>1.0227999999999999E-2</v>
          </cell>
          <cell r="D155" t="str">
            <v>buy</v>
          </cell>
          <cell r="E155">
            <v>699.61835148299997</v>
          </cell>
          <cell r="F155">
            <v>699.37201807999998</v>
          </cell>
        </row>
        <row r="156">
          <cell r="A156">
            <v>43236.777842847223</v>
          </cell>
          <cell r="B156">
            <v>699.02</v>
          </cell>
          <cell r="C156">
            <v>2.1928E-2</v>
          </cell>
          <cell r="D156" t="str">
            <v>buy</v>
          </cell>
          <cell r="E156">
            <v>699.61835148299997</v>
          </cell>
          <cell r="F156">
            <v>699.37991216</v>
          </cell>
        </row>
        <row r="157">
          <cell r="A157">
            <v>43236.777849131948</v>
          </cell>
          <cell r="B157">
            <v>699.02</v>
          </cell>
          <cell r="C157">
            <v>2.4399999999999999E-4</v>
          </cell>
          <cell r="D157" t="str">
            <v>buy</v>
          </cell>
          <cell r="E157">
            <v>699.61835148299997</v>
          </cell>
          <cell r="F157">
            <v>699.38</v>
          </cell>
        </row>
        <row r="158">
          <cell r="A158">
            <v>43236.777849131948</v>
          </cell>
          <cell r="B158">
            <v>699.38</v>
          </cell>
          <cell r="C158">
            <v>1.580276</v>
          </cell>
          <cell r="D158" t="str">
            <v>buy</v>
          </cell>
          <cell r="E158">
            <v>699.61835148299997</v>
          </cell>
          <cell r="F158">
            <v>699.59040517000005</v>
          </cell>
        </row>
        <row r="159">
          <cell r="A159">
            <v>43236.777879953697</v>
          </cell>
          <cell r="B159">
            <v>699.43</v>
          </cell>
          <cell r="C159">
            <v>0.02</v>
          </cell>
          <cell r="D159" t="str">
            <v>buy</v>
          </cell>
          <cell r="E159">
            <v>699.61835148299997</v>
          </cell>
          <cell r="F159">
            <v>699.59380517000011</v>
          </cell>
        </row>
        <row r="160">
          <cell r="A160">
            <v>43236.777889444442</v>
          </cell>
          <cell r="B160">
            <v>699.52</v>
          </cell>
          <cell r="C160">
            <v>1.0718999999999999E-2</v>
          </cell>
          <cell r="D160" t="str">
            <v>buy</v>
          </cell>
          <cell r="E160">
            <v>699.61835148299997</v>
          </cell>
          <cell r="F160">
            <v>699.59466269000006</v>
          </cell>
        </row>
        <row r="161">
          <cell r="A161">
            <v>43236.777889444442</v>
          </cell>
          <cell r="B161">
            <v>699.52</v>
          </cell>
          <cell r="C161">
            <v>2.4555E-2</v>
          </cell>
          <cell r="D161" t="str">
            <v>buy</v>
          </cell>
          <cell r="E161">
            <v>699.61835148299997</v>
          </cell>
          <cell r="F161">
            <v>699.59662709000008</v>
          </cell>
        </row>
        <row r="162">
          <cell r="A162">
            <v>43236.777907268523</v>
          </cell>
          <cell r="B162">
            <v>699.52</v>
          </cell>
          <cell r="C162">
            <v>1.887E-3</v>
          </cell>
          <cell r="D162" t="str">
            <v>buy</v>
          </cell>
          <cell r="E162">
            <v>699.61835148299997</v>
          </cell>
          <cell r="F162">
            <v>699.59677805000001</v>
          </cell>
        </row>
        <row r="163">
          <cell r="A163">
            <v>43236.777907268523</v>
          </cell>
          <cell r="B163">
            <v>699.52</v>
          </cell>
          <cell r="C163">
            <v>9.1129999999999996E-3</v>
          </cell>
          <cell r="D163" t="str">
            <v>buy</v>
          </cell>
          <cell r="E163">
            <v>699.61835148299997</v>
          </cell>
          <cell r="F163">
            <v>699.59750708999991</v>
          </cell>
        </row>
        <row r="164">
          <cell r="A164">
            <v>43236.777910300923</v>
          </cell>
          <cell r="B164">
            <v>699.52</v>
          </cell>
          <cell r="C164">
            <v>9.2699999999999998E-4</v>
          </cell>
          <cell r="D164" t="str">
            <v>buy</v>
          </cell>
          <cell r="E164">
            <v>699.61835148299997</v>
          </cell>
          <cell r="F164">
            <v>699.59758124999996</v>
          </cell>
        </row>
        <row r="165">
          <cell r="A165">
            <v>43236.777910300923</v>
          </cell>
          <cell r="B165">
            <v>699.56</v>
          </cell>
          <cell r="C165">
            <v>2.2072999999999999E-2</v>
          </cell>
          <cell r="D165" t="str">
            <v>buy</v>
          </cell>
          <cell r="E165">
            <v>699.61835148299997</v>
          </cell>
          <cell r="F165">
            <v>699.59846417000006</v>
          </cell>
        </row>
        <row r="166">
          <cell r="A166">
            <v>43236.777913368052</v>
          </cell>
          <cell r="B166">
            <v>699.57</v>
          </cell>
          <cell r="C166">
            <v>2.3491000000000001E-2</v>
          </cell>
          <cell r="D166" t="str">
            <v>buy</v>
          </cell>
          <cell r="E166">
            <v>699.61835148299997</v>
          </cell>
          <cell r="F166">
            <v>699.5991689</v>
          </cell>
        </row>
        <row r="167">
          <cell r="A167">
            <v>43236.777918564818</v>
          </cell>
          <cell r="B167">
            <v>699.57</v>
          </cell>
          <cell r="C167">
            <v>9.4769999999999993E-3</v>
          </cell>
          <cell r="D167" t="str">
            <v>buy</v>
          </cell>
          <cell r="E167">
            <v>699.61835148299997</v>
          </cell>
          <cell r="F167">
            <v>699.59945321000009</v>
          </cell>
        </row>
        <row r="168">
          <cell r="A168">
            <v>43236.777921817127</v>
          </cell>
          <cell r="B168">
            <v>699.57</v>
          </cell>
          <cell r="C168">
            <v>8.03E-4</v>
          </cell>
          <cell r="D168" t="str">
            <v>buy</v>
          </cell>
          <cell r="E168">
            <v>699.61835148299997</v>
          </cell>
          <cell r="F168">
            <v>699.59947729999999</v>
          </cell>
        </row>
        <row r="169">
          <cell r="A169">
            <v>43236.777922094909</v>
          </cell>
          <cell r="B169">
            <v>699.58</v>
          </cell>
          <cell r="C169">
            <v>1.7000000000000001E-2</v>
          </cell>
          <cell r="D169" t="str">
            <v>buy</v>
          </cell>
          <cell r="E169">
            <v>699.61835148299997</v>
          </cell>
          <cell r="F169">
            <v>699.59981729999993</v>
          </cell>
        </row>
        <row r="170">
          <cell r="A170">
            <v>43236.777925601848</v>
          </cell>
          <cell r="B170">
            <v>699.58</v>
          </cell>
          <cell r="C170">
            <v>9.1350000000000008E-3</v>
          </cell>
          <cell r="D170" t="str">
            <v>buy</v>
          </cell>
          <cell r="E170">
            <v>699.61835148299997</v>
          </cell>
          <cell r="F170">
            <v>699.6</v>
          </cell>
        </row>
        <row r="171">
          <cell r="A171">
            <v>43236.777930300923</v>
          </cell>
          <cell r="B171">
            <v>699.6</v>
          </cell>
          <cell r="C171">
            <v>1.9064999999999999E-2</v>
          </cell>
          <cell r="D171" t="str">
            <v>buy</v>
          </cell>
          <cell r="E171">
            <v>699.61835148299997</v>
          </cell>
          <cell r="F171">
            <v>699.6</v>
          </cell>
        </row>
        <row r="172">
          <cell r="A172">
            <v>43236.777935335653</v>
          </cell>
          <cell r="B172">
            <v>699.6</v>
          </cell>
          <cell r="C172">
            <v>1.0189999999999999E-2</v>
          </cell>
          <cell r="D172" t="str">
            <v>buy</v>
          </cell>
          <cell r="E172">
            <v>699.61835148299997</v>
          </cell>
          <cell r="F172">
            <v>699.6</v>
          </cell>
        </row>
        <row r="173">
          <cell r="A173">
            <v>43236.777935335653</v>
          </cell>
          <cell r="B173">
            <v>699.6</v>
          </cell>
          <cell r="C173">
            <v>14.793151</v>
          </cell>
          <cell r="D173" t="str">
            <v>buy</v>
          </cell>
          <cell r="E173">
            <v>699.61835148299997</v>
          </cell>
          <cell r="F173">
            <v>699.66</v>
          </cell>
        </row>
        <row r="174">
          <cell r="A174">
            <v>43236.778006388893</v>
          </cell>
          <cell r="B174">
            <v>699.66</v>
          </cell>
          <cell r="C174">
            <v>2.3578999999999999E-2</v>
          </cell>
          <cell r="D174" t="str">
            <v>buy</v>
          </cell>
          <cell r="E174">
            <v>699.61835148299997</v>
          </cell>
          <cell r="F174">
            <v>699.66</v>
          </cell>
        </row>
        <row r="175">
          <cell r="A175">
            <v>43236.778006388893</v>
          </cell>
          <cell r="B175">
            <v>699.66</v>
          </cell>
          <cell r="C175">
            <v>1.2736449999999999</v>
          </cell>
          <cell r="D175" t="str">
            <v>buy</v>
          </cell>
          <cell r="E175">
            <v>699.61835148299997</v>
          </cell>
          <cell r="F175">
            <v>699.66</v>
          </cell>
        </row>
        <row r="176">
          <cell r="A176">
            <v>43236.778134050917</v>
          </cell>
          <cell r="B176">
            <v>699.66</v>
          </cell>
          <cell r="C176">
            <v>1.6930000000000001</v>
          </cell>
          <cell r="D176" t="str">
            <v>buy</v>
          </cell>
          <cell r="E176">
            <v>699.61835148299997</v>
          </cell>
          <cell r="F176">
            <v>699.58</v>
          </cell>
        </row>
        <row r="177">
          <cell r="A177">
            <v>43236.778164189818</v>
          </cell>
          <cell r="B177">
            <v>699.65</v>
          </cell>
          <cell r="C177">
            <v>9.2183400000000002E-3</v>
          </cell>
          <cell r="D177" t="str">
            <v>sell</v>
          </cell>
          <cell r="E177">
            <v>699.61807493280003</v>
          </cell>
          <cell r="F177">
            <v>699.58</v>
          </cell>
        </row>
        <row r="178">
          <cell r="A178">
            <v>43236.778193564824</v>
          </cell>
          <cell r="B178">
            <v>699.65</v>
          </cell>
          <cell r="C178">
            <v>1.5616600000000001E-3</v>
          </cell>
          <cell r="D178" t="str">
            <v>sell</v>
          </cell>
          <cell r="E178">
            <v>699.61802808300001</v>
          </cell>
          <cell r="F178">
            <v>699.58</v>
          </cell>
        </row>
        <row r="179">
          <cell r="A179">
            <v>43236.778193564824</v>
          </cell>
          <cell r="B179">
            <v>699.57</v>
          </cell>
          <cell r="C179">
            <v>2.8438339999999999E-2</v>
          </cell>
          <cell r="D179" t="str">
            <v>sell</v>
          </cell>
          <cell r="E179">
            <v>699.61944999999992</v>
          </cell>
          <cell r="F179">
            <v>699.58</v>
          </cell>
        </row>
        <row r="180">
          <cell r="A180">
            <v>43236.778198761567</v>
          </cell>
          <cell r="B180">
            <v>699.57</v>
          </cell>
          <cell r="C180">
            <v>1.5616600000000001E-3</v>
          </cell>
          <cell r="D180" t="str">
            <v>sell</v>
          </cell>
          <cell r="E180">
            <v>699.61952808299998</v>
          </cell>
          <cell r="F180">
            <v>699.58</v>
          </cell>
        </row>
        <row r="181">
          <cell r="A181">
            <v>43236.778198761567</v>
          </cell>
          <cell r="B181">
            <v>699.57</v>
          </cell>
          <cell r="C181">
            <v>9.4383399999999999E-3</v>
          </cell>
          <cell r="D181" t="str">
            <v>sell</v>
          </cell>
          <cell r="E181">
            <v>699.62</v>
          </cell>
          <cell r="F181">
            <v>699.58</v>
          </cell>
        </row>
        <row r="182">
          <cell r="A182">
            <v>43236.778264687498</v>
          </cell>
          <cell r="B182">
            <v>699.58</v>
          </cell>
          <cell r="C182">
            <v>0.01</v>
          </cell>
          <cell r="D182" t="str">
            <v>buy</v>
          </cell>
          <cell r="E182">
            <v>699.62</v>
          </cell>
          <cell r="F182">
            <v>699.58</v>
          </cell>
        </row>
        <row r="183">
          <cell r="A183">
            <v>43236.778264687498</v>
          </cell>
          <cell r="B183">
            <v>699.58</v>
          </cell>
          <cell r="C183">
            <v>3.99</v>
          </cell>
          <cell r="D183" t="str">
            <v>buy</v>
          </cell>
          <cell r="E183">
            <v>699.62</v>
          </cell>
          <cell r="F183">
            <v>699.72072656000012</v>
          </cell>
        </row>
        <row r="184">
          <cell r="A184">
            <v>43236.778387858787</v>
          </cell>
          <cell r="B184">
            <v>699.58</v>
          </cell>
          <cell r="C184">
            <v>1.042E-2</v>
          </cell>
          <cell r="D184" t="str">
            <v>buy</v>
          </cell>
          <cell r="E184">
            <v>699.62</v>
          </cell>
          <cell r="F184">
            <v>699.72124756000005</v>
          </cell>
        </row>
        <row r="185">
          <cell r="A185">
            <v>43236.778387858787</v>
          </cell>
          <cell r="B185">
            <v>699.89</v>
          </cell>
          <cell r="C185">
            <v>1.6426E-2</v>
          </cell>
          <cell r="D185" t="str">
            <v>buy</v>
          </cell>
          <cell r="E185">
            <v>699.62</v>
          </cell>
          <cell r="F185">
            <v>699.71697680000011</v>
          </cell>
        </row>
        <row r="186">
          <cell r="A186">
            <v>43236.778387858787</v>
          </cell>
          <cell r="B186">
            <v>699.92</v>
          </cell>
          <cell r="C186">
            <v>0.29992000000000002</v>
          </cell>
          <cell r="D186" t="str">
            <v>buy</v>
          </cell>
          <cell r="E186">
            <v>699.62</v>
          </cell>
          <cell r="F186">
            <v>699.63</v>
          </cell>
        </row>
        <row r="187">
          <cell r="A187">
            <v>43236.778562754633</v>
          </cell>
          <cell r="B187">
            <v>699.62</v>
          </cell>
          <cell r="C187">
            <v>0.6099</v>
          </cell>
          <cell r="D187" t="str">
            <v>sell</v>
          </cell>
          <cell r="E187">
            <v>699.79748000000006</v>
          </cell>
          <cell r="F187">
            <v>699.63</v>
          </cell>
        </row>
        <row r="188">
          <cell r="A188">
            <v>43236.778570694441</v>
          </cell>
          <cell r="B188">
            <v>699.62</v>
          </cell>
          <cell r="C188">
            <v>0.46879915999999999</v>
          </cell>
          <cell r="D188" t="str">
            <v>sell</v>
          </cell>
          <cell r="E188">
            <v>699.88797192439995</v>
          </cell>
          <cell r="F188">
            <v>699.63</v>
          </cell>
        </row>
        <row r="189">
          <cell r="A189">
            <v>43236.778570694441</v>
          </cell>
          <cell r="B189">
            <v>699.62</v>
          </cell>
          <cell r="C189">
            <v>9.2008400000000001E-3</v>
          </cell>
          <cell r="D189" t="str">
            <v>sell</v>
          </cell>
          <cell r="E189">
            <v>699.88880000000006</v>
          </cell>
          <cell r="F189">
            <v>699.63</v>
          </cell>
        </row>
        <row r="190">
          <cell r="A190">
            <v>43236.778712951389</v>
          </cell>
          <cell r="B190">
            <v>699.63</v>
          </cell>
          <cell r="C190">
            <v>0.14250516999999999</v>
          </cell>
          <cell r="D190" t="str">
            <v>buy</v>
          </cell>
          <cell r="E190">
            <v>699.88880000000006</v>
          </cell>
          <cell r="F190">
            <v>699.63</v>
          </cell>
        </row>
        <row r="191">
          <cell r="A191">
            <v>43236.778714664353</v>
          </cell>
          <cell r="B191">
            <v>699.63</v>
          </cell>
          <cell r="C191">
            <v>1.4550000000000001</v>
          </cell>
          <cell r="D191" t="str">
            <v>buy</v>
          </cell>
          <cell r="E191">
            <v>699.88880000000006</v>
          </cell>
          <cell r="F191">
            <v>699.63000000000011</v>
          </cell>
        </row>
        <row r="192">
          <cell r="A192">
            <v>43236.778851423609</v>
          </cell>
          <cell r="B192">
            <v>699.63</v>
          </cell>
          <cell r="C192">
            <v>0.3105</v>
          </cell>
          <cell r="D192" t="str">
            <v>buy</v>
          </cell>
          <cell r="E192">
            <v>699.88880000000006</v>
          </cell>
          <cell r="F192">
            <v>699.63</v>
          </cell>
        </row>
        <row r="193">
          <cell r="A193">
            <v>43236.778989722217</v>
          </cell>
          <cell r="B193">
            <v>699.63</v>
          </cell>
          <cell r="C193">
            <v>0.2361</v>
          </cell>
          <cell r="D193" t="str">
            <v>buy</v>
          </cell>
          <cell r="E193">
            <v>699.88880000000006</v>
          </cell>
          <cell r="F193">
            <v>699.63</v>
          </cell>
        </row>
        <row r="194">
          <cell r="A194">
            <v>43236.779148043977</v>
          </cell>
          <cell r="B194">
            <v>699.63</v>
          </cell>
          <cell r="C194">
            <v>3.2972000000000001</v>
          </cell>
          <cell r="D194" t="str">
            <v>buy</v>
          </cell>
          <cell r="E194">
            <v>699.88880000000006</v>
          </cell>
          <cell r="F194">
            <v>699.98906168999997</v>
          </cell>
        </row>
        <row r="195">
          <cell r="A195">
            <v>43236.779558425929</v>
          </cell>
          <cell r="B195">
            <v>699.63</v>
          </cell>
          <cell r="C195">
            <v>1.9293000000000001E-2</v>
          </cell>
          <cell r="D195" t="str">
            <v>buy</v>
          </cell>
          <cell r="E195">
            <v>699.88880000000006</v>
          </cell>
          <cell r="F195">
            <v>699.99620010000001</v>
          </cell>
        </row>
        <row r="196">
          <cell r="A196">
            <v>43236.779558425929</v>
          </cell>
          <cell r="B196">
            <v>699.63</v>
          </cell>
          <cell r="C196">
            <v>1.027E-2</v>
          </cell>
          <cell r="D196" t="str">
            <v>buy</v>
          </cell>
          <cell r="E196">
            <v>699.88880000000006</v>
          </cell>
          <cell r="F196">
            <v>700</v>
          </cell>
        </row>
        <row r="197">
          <cell r="A197">
            <v>43236.779558425929</v>
          </cell>
          <cell r="B197">
            <v>700</v>
          </cell>
          <cell r="C197">
            <v>1</v>
          </cell>
          <cell r="D197" t="str">
            <v>buy</v>
          </cell>
          <cell r="E197">
            <v>699.88880000000006</v>
          </cell>
          <cell r="F197">
            <v>699.87117718480022</v>
          </cell>
        </row>
        <row r="198">
          <cell r="A198">
            <v>43236.779558425929</v>
          </cell>
          <cell r="B198">
            <v>700.2</v>
          </cell>
          <cell r="C198">
            <v>0.44407787999999998</v>
          </cell>
          <cell r="D198" t="str">
            <v>buy</v>
          </cell>
          <cell r="E198">
            <v>699.88880000000006</v>
          </cell>
          <cell r="F198">
            <v>699.78223196999988</v>
          </cell>
        </row>
        <row r="199">
          <cell r="A199">
            <v>43236.77970702546</v>
          </cell>
          <cell r="B199">
            <v>699.96</v>
          </cell>
          <cell r="C199">
            <v>0.47920000000000001</v>
          </cell>
          <cell r="D199" t="str">
            <v>sell</v>
          </cell>
          <cell r="E199">
            <v>699.74517027260003</v>
          </cell>
          <cell r="F199">
            <v>699.78223196999988</v>
          </cell>
        </row>
        <row r="200">
          <cell r="A200">
            <v>43236.779846030091</v>
          </cell>
          <cell r="B200">
            <v>699.97</v>
          </cell>
          <cell r="C200">
            <v>2.4996000000000001E-2</v>
          </cell>
          <cell r="D200" t="str">
            <v>buy</v>
          </cell>
          <cell r="E200">
            <v>699.74517027260003</v>
          </cell>
          <cell r="F200">
            <v>699.78298184999994</v>
          </cell>
        </row>
        <row r="201">
          <cell r="A201">
            <v>43236.779846030091</v>
          </cell>
          <cell r="B201">
            <v>699.97</v>
          </cell>
          <cell r="C201">
            <v>0.148004</v>
          </cell>
          <cell r="D201" t="str">
            <v>buy</v>
          </cell>
          <cell r="E201">
            <v>699.74517027260003</v>
          </cell>
          <cell r="F201">
            <v>699.78742197000008</v>
          </cell>
        </row>
        <row r="202">
          <cell r="A202">
            <v>43236.779846226847</v>
          </cell>
          <cell r="B202">
            <v>699.96</v>
          </cell>
          <cell r="C202">
            <v>0.22687099999999999</v>
          </cell>
          <cell r="D202" t="str">
            <v>sell</v>
          </cell>
          <cell r="E202">
            <v>699.67030284260011</v>
          </cell>
          <cell r="F202">
            <v>699.78742197000008</v>
          </cell>
        </row>
        <row r="203">
          <cell r="A203">
            <v>43236.779846226847</v>
          </cell>
          <cell r="B203">
            <v>699.96</v>
          </cell>
          <cell r="C203">
            <v>9.129E-3</v>
          </cell>
          <cell r="D203" t="str">
            <v>sell</v>
          </cell>
          <cell r="E203">
            <v>699.6672902726001</v>
          </cell>
          <cell r="F203">
            <v>699.78742197000008</v>
          </cell>
        </row>
        <row r="204">
          <cell r="A204">
            <v>43236.779977546299</v>
          </cell>
          <cell r="B204">
            <v>699.71</v>
          </cell>
          <cell r="C204">
            <v>0.258519</v>
          </cell>
          <cell r="D204" t="str">
            <v>sell</v>
          </cell>
          <cell r="E204">
            <v>699.64660875260006</v>
          </cell>
          <cell r="F204">
            <v>699.78742197000008</v>
          </cell>
        </row>
        <row r="205">
          <cell r="A205">
            <v>43236.779977997678</v>
          </cell>
          <cell r="B205">
            <v>699.71</v>
          </cell>
          <cell r="C205">
            <v>0.17399999999999999</v>
          </cell>
          <cell r="D205" t="str">
            <v>sell</v>
          </cell>
          <cell r="E205">
            <v>699.63268875260007</v>
          </cell>
          <cell r="F205">
            <v>699.78742197000008</v>
          </cell>
        </row>
        <row r="206">
          <cell r="A206">
            <v>43236.779981921303</v>
          </cell>
          <cell r="B206">
            <v>699.71</v>
          </cell>
          <cell r="C206">
            <v>7.1920999999999997E-4</v>
          </cell>
          <cell r="D206" t="str">
            <v>sell</v>
          </cell>
          <cell r="E206">
            <v>699.63263121580007</v>
          </cell>
          <cell r="F206">
            <v>699.78742197000008</v>
          </cell>
        </row>
        <row r="207">
          <cell r="A207">
            <v>43236.779981921303</v>
          </cell>
          <cell r="B207">
            <v>699.71</v>
          </cell>
          <cell r="C207">
            <v>9.2807900000000006E-3</v>
          </cell>
          <cell r="D207" t="str">
            <v>sell</v>
          </cell>
          <cell r="E207">
            <v>699.63188875259993</v>
          </cell>
          <cell r="F207">
            <v>699.78742197000008</v>
          </cell>
        </row>
        <row r="208">
          <cell r="A208">
            <v>43236.779985486108</v>
          </cell>
          <cell r="B208">
            <v>699.71</v>
          </cell>
          <cell r="C208">
            <v>1.4792099999999999E-3</v>
          </cell>
          <cell r="D208" t="str">
            <v>sell</v>
          </cell>
          <cell r="E208">
            <v>699.63177041580002</v>
          </cell>
          <cell r="F208">
            <v>699.78742197000008</v>
          </cell>
        </row>
        <row r="209">
          <cell r="A209">
            <v>43236.779985486108</v>
          </cell>
          <cell r="B209">
            <v>699.65</v>
          </cell>
          <cell r="C209">
            <v>7.0000000000000007E-2</v>
          </cell>
          <cell r="D209" t="str">
            <v>sell</v>
          </cell>
          <cell r="E209">
            <v>699.63037041580003</v>
          </cell>
          <cell r="F209">
            <v>699.78742197000008</v>
          </cell>
        </row>
        <row r="210">
          <cell r="A210">
            <v>43236.779985486108</v>
          </cell>
          <cell r="B210">
            <v>699.65</v>
          </cell>
          <cell r="C210">
            <v>1.8520789999999999E-2</v>
          </cell>
          <cell r="D210" t="str">
            <v>sell</v>
          </cell>
          <cell r="E210">
            <v>699.63</v>
          </cell>
          <cell r="F210">
            <v>699.78742197000008</v>
          </cell>
        </row>
        <row r="211">
          <cell r="A211">
            <v>43236.779988981492</v>
          </cell>
          <cell r="B211">
            <v>699.63</v>
          </cell>
          <cell r="C211">
            <v>1.8</v>
          </cell>
          <cell r="D211" t="str">
            <v>sell</v>
          </cell>
          <cell r="E211">
            <v>699.62010229999999</v>
          </cell>
          <cell r="F211">
            <v>699.78742197000008</v>
          </cell>
        </row>
        <row r="212">
          <cell r="A212">
            <v>43236.779997083337</v>
          </cell>
          <cell r="B212">
            <v>699.63</v>
          </cell>
          <cell r="C212">
            <v>0.01</v>
          </cell>
          <cell r="D212" t="str">
            <v>sell</v>
          </cell>
          <cell r="E212">
            <v>699.62000230000001</v>
          </cell>
          <cell r="F212">
            <v>699.78742197000008</v>
          </cell>
        </row>
        <row r="213">
          <cell r="A213">
            <v>43236.780000289349</v>
          </cell>
          <cell r="B213">
            <v>699.63</v>
          </cell>
          <cell r="C213">
            <v>2.3000000000000001E-4</v>
          </cell>
          <cell r="D213" t="str">
            <v>sell</v>
          </cell>
          <cell r="E213">
            <v>699.62</v>
          </cell>
          <cell r="F213">
            <v>699.78742197000008</v>
          </cell>
        </row>
        <row r="214">
          <cell r="A214">
            <v>43236.780000289349</v>
          </cell>
          <cell r="B214">
            <v>699.62</v>
          </cell>
          <cell r="C214">
            <v>3.8637700000000001</v>
          </cell>
          <cell r="D214" t="str">
            <v>sell</v>
          </cell>
          <cell r="E214">
            <v>699.43121508460001</v>
          </cell>
          <cell r="F214">
            <v>699.78742197000008</v>
          </cell>
        </row>
        <row r="215">
          <cell r="A215">
            <v>43236.780005196757</v>
          </cell>
          <cell r="B215">
            <v>699.62</v>
          </cell>
          <cell r="C215">
            <v>5.0662000000000005E-4</v>
          </cell>
          <cell r="D215" t="str">
            <v>sell</v>
          </cell>
          <cell r="E215">
            <v>699.43112895920001</v>
          </cell>
          <cell r="F215">
            <v>699.78742197000008</v>
          </cell>
        </row>
        <row r="216">
          <cell r="A216">
            <v>43236.780005196757</v>
          </cell>
          <cell r="B216">
            <v>699.29</v>
          </cell>
          <cell r="C216">
            <v>0.12949337999999999</v>
          </cell>
          <cell r="D216" t="str">
            <v>sell</v>
          </cell>
          <cell r="E216">
            <v>699.45184789999996</v>
          </cell>
          <cell r="F216">
            <v>699.78742197000008</v>
          </cell>
        </row>
        <row r="217">
          <cell r="A217">
            <v>43236.780008437498</v>
          </cell>
          <cell r="B217">
            <v>699.62</v>
          </cell>
          <cell r="C217">
            <v>0.01</v>
          </cell>
          <cell r="D217" t="str">
            <v>sell</v>
          </cell>
          <cell r="E217">
            <v>699.45014790000005</v>
          </cell>
          <cell r="F217">
            <v>699.78742197000008</v>
          </cell>
        </row>
        <row r="218">
          <cell r="A218">
            <v>43236.780012337957</v>
          </cell>
          <cell r="B218">
            <v>699.62</v>
          </cell>
          <cell r="C218">
            <v>8.7000000000000001E-4</v>
          </cell>
          <cell r="D218" t="str">
            <v>sell</v>
          </cell>
          <cell r="E218">
            <v>699.45</v>
          </cell>
          <cell r="F218">
            <v>699.78742197000008</v>
          </cell>
        </row>
        <row r="219">
          <cell r="A219">
            <v>43236.780012337957</v>
          </cell>
          <cell r="B219">
            <v>699.45</v>
          </cell>
          <cell r="C219">
            <v>7.5581300000000002</v>
          </cell>
          <cell r="D219" t="str">
            <v>sell</v>
          </cell>
          <cell r="E219">
            <v>699.40181949620001</v>
          </cell>
          <cell r="F219">
            <v>699.78742197000008</v>
          </cell>
        </row>
        <row r="220">
          <cell r="A220">
            <v>43236.780068495369</v>
          </cell>
          <cell r="B220">
            <v>699.4</v>
          </cell>
          <cell r="C220">
            <v>0.27128060999999998</v>
          </cell>
          <cell r="D220" t="str">
            <v>buy</v>
          </cell>
          <cell r="E220">
            <v>699.40181949620001</v>
          </cell>
          <cell r="F220">
            <v>699.95019033599999</v>
          </cell>
        </row>
        <row r="221">
          <cell r="A221">
            <v>43236.78012427083</v>
          </cell>
          <cell r="B221">
            <v>699.4</v>
          </cell>
          <cell r="C221">
            <v>8.1754389999999996E-2</v>
          </cell>
          <cell r="D221" t="str">
            <v>buy</v>
          </cell>
          <cell r="E221">
            <v>699.40181949620001</v>
          </cell>
          <cell r="F221">
            <v>699.99924297000007</v>
          </cell>
        </row>
        <row r="222">
          <cell r="A222">
            <v>43236.78012427083</v>
          </cell>
          <cell r="B222">
            <v>699.97</v>
          </cell>
          <cell r="C222">
            <v>1.6426E-2</v>
          </cell>
          <cell r="D222" t="str">
            <v>buy</v>
          </cell>
          <cell r="E222">
            <v>699.40181949620001</v>
          </cell>
          <cell r="F222">
            <v>699.9997357499999</v>
          </cell>
        </row>
        <row r="223">
          <cell r="A223">
            <v>43236.78012427083</v>
          </cell>
          <cell r="B223">
            <v>699.99</v>
          </cell>
          <cell r="C223">
            <v>2.6425000000000001E-2</v>
          </cell>
          <cell r="D223" t="str">
            <v>buy</v>
          </cell>
          <cell r="E223">
            <v>699.40181949620001</v>
          </cell>
          <cell r="F223">
            <v>700</v>
          </cell>
        </row>
        <row r="224">
          <cell r="A224">
            <v>43236.78012427083</v>
          </cell>
          <cell r="B224">
            <v>700</v>
          </cell>
          <cell r="C224">
            <v>2.92002461</v>
          </cell>
          <cell r="D224" t="str">
            <v>buy</v>
          </cell>
          <cell r="E224">
            <v>699.40181949620001</v>
          </cell>
          <cell r="F224">
            <v>699.73</v>
          </cell>
        </row>
        <row r="225">
          <cell r="A225">
            <v>43236.780266469897</v>
          </cell>
          <cell r="B225">
            <v>699.73</v>
          </cell>
          <cell r="C225">
            <v>5.7188999999999997</v>
          </cell>
          <cell r="D225" t="str">
            <v>buy</v>
          </cell>
          <cell r="E225">
            <v>699.40181949620001</v>
          </cell>
          <cell r="F225">
            <v>699.70780000000002</v>
          </cell>
        </row>
        <row r="226">
          <cell r="A226">
            <v>43236.780398958334</v>
          </cell>
          <cell r="B226">
            <v>699.72</v>
          </cell>
          <cell r="C226">
            <v>0.12080774</v>
          </cell>
          <cell r="D226" t="str">
            <v>sell</v>
          </cell>
          <cell r="E226">
            <v>699.32571062</v>
          </cell>
          <cell r="F226">
            <v>699.70780000000002</v>
          </cell>
        </row>
        <row r="227">
          <cell r="A227">
            <v>43236.780398958334</v>
          </cell>
          <cell r="B227">
            <v>699.72</v>
          </cell>
          <cell r="C227">
            <v>0.25749225999999997</v>
          </cell>
          <cell r="D227" t="str">
            <v>sell</v>
          </cell>
          <cell r="E227">
            <v>699.16349049619998</v>
          </cell>
          <cell r="F227">
            <v>699.70780000000002</v>
          </cell>
        </row>
        <row r="228">
          <cell r="A228">
            <v>43236.780521435183</v>
          </cell>
          <cell r="B228">
            <v>699.72</v>
          </cell>
          <cell r="C228">
            <v>9.5381740000000007E-2</v>
          </cell>
          <cell r="D228" t="str">
            <v>sell</v>
          </cell>
          <cell r="E228">
            <v>699.10340000000008</v>
          </cell>
          <cell r="F228">
            <v>699.70780000000002</v>
          </cell>
        </row>
        <row r="229">
          <cell r="A229">
            <v>43236.780521435183</v>
          </cell>
          <cell r="B229">
            <v>699.15</v>
          </cell>
          <cell r="C229">
            <v>0.15</v>
          </cell>
          <cell r="D229" t="str">
            <v>sell</v>
          </cell>
          <cell r="E229">
            <v>699.09440000000006</v>
          </cell>
          <cell r="F229">
            <v>699.70780000000002</v>
          </cell>
        </row>
        <row r="230">
          <cell r="A230">
            <v>43236.780521435183</v>
          </cell>
          <cell r="B230">
            <v>699.11</v>
          </cell>
          <cell r="C230">
            <v>0.19</v>
          </cell>
          <cell r="D230" t="str">
            <v>sell</v>
          </cell>
          <cell r="E230">
            <v>699.09059999999999</v>
          </cell>
          <cell r="F230">
            <v>699.70780000000002</v>
          </cell>
        </row>
        <row r="231">
          <cell r="A231">
            <v>43236.780521435183</v>
          </cell>
          <cell r="B231">
            <v>699.11</v>
          </cell>
          <cell r="C231">
            <v>0.03</v>
          </cell>
          <cell r="D231" t="str">
            <v>sell</v>
          </cell>
          <cell r="E231">
            <v>699.09</v>
          </cell>
          <cell r="F231">
            <v>699.70780000000002</v>
          </cell>
        </row>
        <row r="232">
          <cell r="A232">
            <v>43236.780521435183</v>
          </cell>
          <cell r="B232">
            <v>699.09</v>
          </cell>
          <cell r="C232">
            <v>1.91822794</v>
          </cell>
          <cell r="D232" t="str">
            <v>sell</v>
          </cell>
          <cell r="E232">
            <v>699.10211500000003</v>
          </cell>
          <cell r="F232">
            <v>699.70780000000002</v>
          </cell>
        </row>
        <row r="233">
          <cell r="A233">
            <v>43236.780669907414</v>
          </cell>
          <cell r="B233">
            <v>699.44</v>
          </cell>
          <cell r="C233">
            <v>1.6899999999999998E-2</v>
          </cell>
          <cell r="D233" t="str">
            <v>sell</v>
          </cell>
          <cell r="E233">
            <v>699.09619999999995</v>
          </cell>
          <cell r="F233">
            <v>699.70780000000002</v>
          </cell>
        </row>
        <row r="234">
          <cell r="A234">
            <v>43236.78080197917</v>
          </cell>
          <cell r="B234">
            <v>699.69</v>
          </cell>
          <cell r="C234">
            <v>0.11</v>
          </cell>
          <cell r="D234" t="str">
            <v>buy</v>
          </cell>
          <cell r="E234">
            <v>699.09619999999995</v>
          </cell>
          <cell r="F234">
            <v>699.71</v>
          </cell>
        </row>
        <row r="235">
          <cell r="A235">
            <v>43236.78080197917</v>
          </cell>
          <cell r="B235">
            <v>699.71</v>
          </cell>
          <cell r="C235">
            <v>1.05025458</v>
          </cell>
          <cell r="D235" t="str">
            <v>buy</v>
          </cell>
          <cell r="E235">
            <v>699.09619999999995</v>
          </cell>
          <cell r="F235">
            <v>699.7</v>
          </cell>
        </row>
        <row r="236">
          <cell r="A236">
            <v>43236.781001793977</v>
          </cell>
          <cell r="B236">
            <v>699.7</v>
          </cell>
          <cell r="C236">
            <v>0.03</v>
          </cell>
          <cell r="D236" t="str">
            <v>buy</v>
          </cell>
          <cell r="E236">
            <v>699.09619999999995</v>
          </cell>
          <cell r="F236">
            <v>699.7</v>
          </cell>
        </row>
        <row r="237">
          <cell r="A237">
            <v>43236.781001793977</v>
          </cell>
          <cell r="B237">
            <v>699.7</v>
          </cell>
          <cell r="C237">
            <v>0.01</v>
          </cell>
          <cell r="D237" t="str">
            <v>buy</v>
          </cell>
          <cell r="E237">
            <v>699.09619999999995</v>
          </cell>
          <cell r="F237">
            <v>699.7</v>
          </cell>
        </row>
        <row r="238">
          <cell r="A238">
            <v>43236.781001793977</v>
          </cell>
          <cell r="B238">
            <v>699.7</v>
          </cell>
          <cell r="C238">
            <v>0.01</v>
          </cell>
          <cell r="D238" t="str">
            <v>buy</v>
          </cell>
          <cell r="E238">
            <v>699.09619999999995</v>
          </cell>
          <cell r="F238">
            <v>699.7</v>
          </cell>
        </row>
        <row r="239">
          <cell r="A239">
            <v>43236.781001793977</v>
          </cell>
          <cell r="B239">
            <v>699.7</v>
          </cell>
          <cell r="C239">
            <v>1.2218709999999999</v>
          </cell>
          <cell r="D239" t="str">
            <v>buy</v>
          </cell>
          <cell r="E239">
            <v>699.09619999999995</v>
          </cell>
          <cell r="F239">
            <v>699.1</v>
          </cell>
        </row>
        <row r="240">
          <cell r="A240">
            <v>43236.781010231483</v>
          </cell>
          <cell r="B240">
            <v>699.69</v>
          </cell>
          <cell r="C240">
            <v>0.01</v>
          </cell>
          <cell r="D240" t="str">
            <v>sell</v>
          </cell>
          <cell r="E240">
            <v>699.09019999999998</v>
          </cell>
          <cell r="F240">
            <v>699.1</v>
          </cell>
        </row>
        <row r="241">
          <cell r="A241">
            <v>43236.781010231483</v>
          </cell>
          <cell r="B241">
            <v>699.11</v>
          </cell>
          <cell r="C241">
            <v>0.01</v>
          </cell>
          <cell r="D241" t="str">
            <v>sell</v>
          </cell>
          <cell r="E241">
            <v>699.09</v>
          </cell>
          <cell r="F241">
            <v>699.1</v>
          </cell>
        </row>
        <row r="242">
          <cell r="A242">
            <v>43236.781010231483</v>
          </cell>
          <cell r="B242">
            <v>699.09</v>
          </cell>
          <cell r="C242">
            <v>0.14862204000000001</v>
          </cell>
          <cell r="D242" t="str">
            <v>sell</v>
          </cell>
          <cell r="E242">
            <v>699.09</v>
          </cell>
          <cell r="F242">
            <v>699.1</v>
          </cell>
        </row>
        <row r="243">
          <cell r="A243">
            <v>43236.781143125001</v>
          </cell>
          <cell r="B243">
            <v>699.1</v>
          </cell>
          <cell r="C243">
            <v>0.35295500000000002</v>
          </cell>
          <cell r="D243" t="str">
            <v>buy</v>
          </cell>
          <cell r="E243">
            <v>699.09</v>
          </cell>
          <cell r="F243">
            <v>699.10000000000014</v>
          </cell>
        </row>
        <row r="244">
          <cell r="A244">
            <v>43236.781143125001</v>
          </cell>
          <cell r="B244">
            <v>699.1</v>
          </cell>
          <cell r="C244">
            <v>0.77514499999999997</v>
          </cell>
          <cell r="D244" t="str">
            <v>buy</v>
          </cell>
          <cell r="E244">
            <v>699.09</v>
          </cell>
          <cell r="F244">
            <v>699.1</v>
          </cell>
        </row>
        <row r="245">
          <cell r="A245">
            <v>43236.781184675929</v>
          </cell>
          <cell r="B245">
            <v>699.1</v>
          </cell>
          <cell r="C245">
            <v>1.224855</v>
          </cell>
          <cell r="D245" t="str">
            <v>buy</v>
          </cell>
          <cell r="E245">
            <v>699.09</v>
          </cell>
          <cell r="F245">
            <v>699.66225770370011</v>
          </cell>
        </row>
        <row r="246">
          <cell r="A246">
            <v>43236.781184675929</v>
          </cell>
          <cell r="B246">
            <v>699.1</v>
          </cell>
          <cell r="C246">
            <v>9.1450000000000004E-3</v>
          </cell>
          <cell r="D246" t="str">
            <v>buy</v>
          </cell>
          <cell r="E246">
            <v>699.09</v>
          </cell>
          <cell r="F246">
            <v>699.66774470370001</v>
          </cell>
        </row>
        <row r="247">
          <cell r="A247">
            <v>43236.781275231479</v>
          </cell>
          <cell r="B247">
            <v>699.09</v>
          </cell>
          <cell r="C247">
            <v>1.5331500199999999</v>
          </cell>
          <cell r="D247" t="str">
            <v>sell</v>
          </cell>
          <cell r="E247">
            <v>699.56935778780007</v>
          </cell>
          <cell r="F247">
            <v>699.66774470370001</v>
          </cell>
        </row>
        <row r="248">
          <cell r="A248">
            <v>43236.781275231479</v>
          </cell>
          <cell r="B248">
            <v>699.09</v>
          </cell>
          <cell r="C248">
            <v>0.46693698</v>
          </cell>
          <cell r="D248" t="str">
            <v>sell</v>
          </cell>
          <cell r="E248">
            <v>699.97042370000008</v>
          </cell>
          <cell r="F248">
            <v>699.66774470370001</v>
          </cell>
        </row>
        <row r="249">
          <cell r="A249">
            <v>43236.781290208331</v>
          </cell>
          <cell r="B249">
            <v>699.1</v>
          </cell>
          <cell r="C249">
            <v>9.9500000000000001E-4</v>
          </cell>
          <cell r="D249" t="str">
            <v>buy</v>
          </cell>
          <cell r="E249">
            <v>699.97042370000008</v>
          </cell>
          <cell r="F249">
            <v>699.66834170369998</v>
          </cell>
        </row>
        <row r="250">
          <cell r="A250">
            <v>43236.781290208331</v>
          </cell>
          <cell r="B250">
            <v>699.58</v>
          </cell>
          <cell r="C250">
            <v>2.2155999999999999E-2</v>
          </cell>
          <cell r="D250" t="str">
            <v>buy</v>
          </cell>
          <cell r="E250">
            <v>699.97042370000008</v>
          </cell>
          <cell r="F250">
            <v>699.67100042369998</v>
          </cell>
        </row>
        <row r="251">
          <cell r="A251">
            <v>43236.781290208331</v>
          </cell>
          <cell r="B251">
            <v>699.68</v>
          </cell>
          <cell r="C251">
            <v>2.358E-2</v>
          </cell>
          <cell r="D251" t="str">
            <v>buy</v>
          </cell>
          <cell r="E251">
            <v>699.97042370000008</v>
          </cell>
          <cell r="F251">
            <v>699.67147202370006</v>
          </cell>
        </row>
        <row r="252">
          <cell r="A252">
            <v>43236.781290208331</v>
          </cell>
          <cell r="B252">
            <v>699.7</v>
          </cell>
          <cell r="C252">
            <v>1.9397999999999999E-2</v>
          </cell>
          <cell r="D252" t="str">
            <v>buy</v>
          </cell>
          <cell r="E252">
            <v>699.97042370000008</v>
          </cell>
          <cell r="F252">
            <v>699.67147202370006</v>
          </cell>
        </row>
        <row r="253">
          <cell r="A253">
            <v>43236.781379884262</v>
          </cell>
          <cell r="B253">
            <v>699.55</v>
          </cell>
          <cell r="C253">
            <v>0.12084439</v>
          </cell>
          <cell r="D253" t="str">
            <v>buy</v>
          </cell>
          <cell r="E253">
            <v>699.97042370000008</v>
          </cell>
          <cell r="F253">
            <v>699.68959868220009</v>
          </cell>
        </row>
        <row r="254">
          <cell r="A254">
            <v>43236.781379884262</v>
          </cell>
          <cell r="B254">
            <v>699.71</v>
          </cell>
          <cell r="C254">
            <v>2.358E-2</v>
          </cell>
          <cell r="D254" t="str">
            <v>buy</v>
          </cell>
          <cell r="E254">
            <v>699.97042370000008</v>
          </cell>
          <cell r="F254">
            <v>699.68936288219993</v>
          </cell>
        </row>
        <row r="255">
          <cell r="A255">
            <v>43236.781379884262</v>
          </cell>
          <cell r="B255">
            <v>699.72</v>
          </cell>
          <cell r="C255">
            <v>9.1156609999999999E-2</v>
          </cell>
          <cell r="D255" t="str">
            <v>buy</v>
          </cell>
          <cell r="E255">
            <v>699.97042370000008</v>
          </cell>
          <cell r="F255">
            <v>699.68753975000004</v>
          </cell>
        </row>
        <row r="256">
          <cell r="A256">
            <v>43236.781430370371</v>
          </cell>
          <cell r="B256">
            <v>699.65</v>
          </cell>
          <cell r="C256">
            <v>2.7868E-2</v>
          </cell>
          <cell r="D256" t="str">
            <v>buy</v>
          </cell>
          <cell r="E256">
            <v>699.97042370000008</v>
          </cell>
          <cell r="F256">
            <v>699.68893314999991</v>
          </cell>
        </row>
        <row r="257">
          <cell r="A257">
            <v>43236.781430370371</v>
          </cell>
          <cell r="B257">
            <v>699.65</v>
          </cell>
          <cell r="C257">
            <v>0.140732</v>
          </cell>
          <cell r="D257" t="str">
            <v>buy</v>
          </cell>
          <cell r="E257">
            <v>699.97042370000008</v>
          </cell>
          <cell r="F257">
            <v>699.69596975000013</v>
          </cell>
        </row>
        <row r="258">
          <cell r="A258">
            <v>43236.781581087962</v>
          </cell>
          <cell r="B258">
            <v>699.65</v>
          </cell>
          <cell r="C258">
            <v>2.6439000000000001E-2</v>
          </cell>
          <cell r="D258" t="str">
            <v>buy</v>
          </cell>
          <cell r="E258">
            <v>699.97042370000008</v>
          </cell>
          <cell r="F258">
            <v>699.69729170000016</v>
          </cell>
        </row>
        <row r="259">
          <cell r="A259">
            <v>43236.781581087962</v>
          </cell>
          <cell r="B259">
            <v>699.66</v>
          </cell>
          <cell r="C259">
            <v>5.2165999999999997E-2</v>
          </cell>
          <cell r="D259" t="str">
            <v>buy</v>
          </cell>
          <cell r="E259">
            <v>699.97042370000008</v>
          </cell>
          <cell r="F259">
            <v>699.69937834000007</v>
          </cell>
        </row>
        <row r="260">
          <cell r="A260">
            <v>43236.781581087962</v>
          </cell>
          <cell r="B260">
            <v>699.67</v>
          </cell>
          <cell r="C260">
            <v>2.0722000000000001E-2</v>
          </cell>
          <cell r="D260" t="str">
            <v>buy</v>
          </cell>
          <cell r="E260">
            <v>699.97042370000008</v>
          </cell>
          <cell r="F260">
            <v>699.7</v>
          </cell>
        </row>
        <row r="261">
          <cell r="A261">
            <v>43236.781581087962</v>
          </cell>
          <cell r="B261">
            <v>699.7</v>
          </cell>
          <cell r="C261">
            <v>0.59809800000000002</v>
          </cell>
          <cell r="D261" t="str">
            <v>buy</v>
          </cell>
          <cell r="E261">
            <v>699.97042370000008</v>
          </cell>
          <cell r="F261">
            <v>699.7</v>
          </cell>
        </row>
        <row r="262">
          <cell r="A262">
            <v>43236.781734490738</v>
          </cell>
          <cell r="B262">
            <v>699.7</v>
          </cell>
          <cell r="C262">
            <v>5.8825000000000003</v>
          </cell>
          <cell r="D262" t="str">
            <v>buy</v>
          </cell>
          <cell r="E262">
            <v>699.97042370000008</v>
          </cell>
          <cell r="F262">
            <v>699.71944275999999</v>
          </cell>
        </row>
        <row r="263">
          <cell r="A263">
            <v>43236.781918252324</v>
          </cell>
          <cell r="B263">
            <v>699.7</v>
          </cell>
          <cell r="C263">
            <v>1.7861999999999999E-2</v>
          </cell>
          <cell r="D263" t="str">
            <v>buy</v>
          </cell>
          <cell r="E263">
            <v>699.97042370000008</v>
          </cell>
          <cell r="F263">
            <v>699.71979999999996</v>
          </cell>
        </row>
        <row r="264">
          <cell r="A264">
            <v>43236.781918252324</v>
          </cell>
          <cell r="B264">
            <v>699.7</v>
          </cell>
          <cell r="C264">
            <v>0.01</v>
          </cell>
          <cell r="D264" t="str">
            <v>buy</v>
          </cell>
          <cell r="E264">
            <v>699.97042370000008</v>
          </cell>
          <cell r="F264">
            <v>699.72</v>
          </cell>
        </row>
        <row r="265">
          <cell r="A265">
            <v>43236.781918252324</v>
          </cell>
          <cell r="B265">
            <v>699.72</v>
          </cell>
          <cell r="C265">
            <v>1.2562197100000001</v>
          </cell>
          <cell r="D265" t="str">
            <v>buy</v>
          </cell>
          <cell r="E265">
            <v>699.97042370000008</v>
          </cell>
          <cell r="F265">
            <v>699.72</v>
          </cell>
        </row>
        <row r="266">
          <cell r="A266">
            <v>43236.781919016197</v>
          </cell>
          <cell r="B266">
            <v>699.72</v>
          </cell>
          <cell r="C266">
            <v>1.65262368</v>
          </cell>
          <cell r="D266" t="str">
            <v>buy</v>
          </cell>
          <cell r="E266">
            <v>699.97042370000008</v>
          </cell>
          <cell r="F266">
            <v>699.95269138169999</v>
          </cell>
        </row>
        <row r="267">
          <cell r="A267">
            <v>43236.781919016197</v>
          </cell>
          <cell r="B267">
            <v>699.72</v>
          </cell>
          <cell r="C267">
            <v>1.1376320000000001E-2</v>
          </cell>
          <cell r="D267" t="str">
            <v>buy</v>
          </cell>
          <cell r="E267">
            <v>699.97042370000008</v>
          </cell>
          <cell r="F267">
            <v>699.95587675129991</v>
          </cell>
        </row>
        <row r="268">
          <cell r="A268">
            <v>43236.781925219897</v>
          </cell>
          <cell r="B268">
            <v>699.72</v>
          </cell>
          <cell r="C268">
            <v>2.1966799999999999E-3</v>
          </cell>
          <cell r="D268" t="str">
            <v>buy</v>
          </cell>
          <cell r="E268">
            <v>699.97042370000008</v>
          </cell>
          <cell r="F268">
            <v>699.95649182169984</v>
          </cell>
        </row>
        <row r="269">
          <cell r="A269">
            <v>43236.781925219897</v>
          </cell>
          <cell r="B269">
            <v>699.72</v>
          </cell>
          <cell r="C269">
            <v>8.8033199999999999E-3</v>
          </cell>
          <cell r="D269" t="str">
            <v>buy</v>
          </cell>
          <cell r="E269">
            <v>699.97042370000008</v>
          </cell>
          <cell r="F269">
            <v>699.95895675130009</v>
          </cell>
        </row>
        <row r="270">
          <cell r="A270">
            <v>43236.781928553239</v>
          </cell>
          <cell r="B270">
            <v>699.72</v>
          </cell>
          <cell r="C270">
            <v>1.55668E-3</v>
          </cell>
          <cell r="D270" t="str">
            <v>buy</v>
          </cell>
          <cell r="E270">
            <v>699.97042370000008</v>
          </cell>
          <cell r="F270">
            <v>699.95939262170009</v>
          </cell>
        </row>
        <row r="271">
          <cell r="A271">
            <v>43236.781928553239</v>
          </cell>
          <cell r="B271">
            <v>699.72</v>
          </cell>
          <cell r="C271">
            <v>4.4443320000000001E-2</v>
          </cell>
          <cell r="D271" t="str">
            <v>buy</v>
          </cell>
          <cell r="E271">
            <v>699.97042370000008</v>
          </cell>
          <cell r="F271">
            <v>699.97183675129997</v>
          </cell>
        </row>
        <row r="272">
          <cell r="A272">
            <v>43236.781932025457</v>
          </cell>
          <cell r="B272">
            <v>699.72</v>
          </cell>
          <cell r="C272">
            <v>5.7368000000000002E-4</v>
          </cell>
          <cell r="D272" t="str">
            <v>buy</v>
          </cell>
          <cell r="E272">
            <v>699.97042370000008</v>
          </cell>
          <cell r="F272">
            <v>699.97199738170002</v>
          </cell>
        </row>
        <row r="273">
          <cell r="A273">
            <v>43236.781932025457</v>
          </cell>
          <cell r="B273">
            <v>699.72</v>
          </cell>
          <cell r="C273">
            <v>9.4263200000000002E-3</v>
          </cell>
          <cell r="D273" t="str">
            <v>buy</v>
          </cell>
          <cell r="E273">
            <v>699.97042370000008</v>
          </cell>
          <cell r="F273">
            <v>699.97463675130007</v>
          </cell>
        </row>
        <row r="274">
          <cell r="A274">
            <v>43236.781935243052</v>
          </cell>
          <cell r="B274">
            <v>699.73</v>
          </cell>
          <cell r="C274">
            <v>8.6663199999999999E-3</v>
          </cell>
          <cell r="D274" t="str">
            <v>buy</v>
          </cell>
          <cell r="E274">
            <v>699.97042370000008</v>
          </cell>
          <cell r="F274">
            <v>699.97697665769999</v>
          </cell>
        </row>
        <row r="275">
          <cell r="A275">
            <v>43236.781938553242</v>
          </cell>
          <cell r="B275">
            <v>699.73</v>
          </cell>
          <cell r="C275">
            <v>2.05068E-3</v>
          </cell>
          <cell r="D275" t="str">
            <v>buy</v>
          </cell>
          <cell r="E275">
            <v>699.97042370000008</v>
          </cell>
          <cell r="F275">
            <v>699.97753034129994</v>
          </cell>
        </row>
        <row r="276">
          <cell r="A276">
            <v>43236.781938553242</v>
          </cell>
          <cell r="B276">
            <v>699.73</v>
          </cell>
          <cell r="C276">
            <v>8.9493200000000002E-3</v>
          </cell>
          <cell r="D276" t="str">
            <v>buy</v>
          </cell>
          <cell r="E276">
            <v>699.97042370000008</v>
          </cell>
          <cell r="F276">
            <v>699.9799466577</v>
          </cell>
        </row>
        <row r="277">
          <cell r="A277">
            <v>43236.781956388892</v>
          </cell>
          <cell r="B277">
            <v>699.73</v>
          </cell>
          <cell r="C277">
            <v>1.62068E-3</v>
          </cell>
          <cell r="D277" t="str">
            <v>buy</v>
          </cell>
          <cell r="E277">
            <v>699.97042370000008</v>
          </cell>
          <cell r="F277">
            <v>699.98038424130004</v>
          </cell>
        </row>
        <row r="278">
          <cell r="A278">
            <v>43236.781956388892</v>
          </cell>
          <cell r="B278">
            <v>699.73</v>
          </cell>
          <cell r="C278">
            <v>1.2379319999999999E-2</v>
          </cell>
          <cell r="D278" t="str">
            <v>buy</v>
          </cell>
          <cell r="E278">
            <v>699.97042370000008</v>
          </cell>
          <cell r="F278">
            <v>699.9837266577</v>
          </cell>
        </row>
        <row r="279">
          <cell r="A279">
            <v>43236.781969791657</v>
          </cell>
          <cell r="B279">
            <v>699.73</v>
          </cell>
          <cell r="C279">
            <v>1.1966800000000001E-3</v>
          </cell>
          <cell r="D279" t="str">
            <v>buy</v>
          </cell>
          <cell r="E279">
            <v>699.97042370000008</v>
          </cell>
          <cell r="F279">
            <v>699.98404976130007</v>
          </cell>
        </row>
        <row r="280">
          <cell r="A280">
            <v>43236.781969791657</v>
          </cell>
          <cell r="B280">
            <v>699.73</v>
          </cell>
          <cell r="C280">
            <v>8.8033199999999999E-3</v>
          </cell>
          <cell r="D280" t="str">
            <v>buy</v>
          </cell>
          <cell r="E280">
            <v>699.97042370000008</v>
          </cell>
          <cell r="F280">
            <v>699.98642665770012</v>
          </cell>
        </row>
        <row r="281">
          <cell r="A281">
            <v>43236.781973101854</v>
          </cell>
          <cell r="B281">
            <v>699.73</v>
          </cell>
          <cell r="C281">
            <v>9.8033200000000008E-3</v>
          </cell>
          <cell r="D281" t="str">
            <v>buy</v>
          </cell>
          <cell r="E281">
            <v>699.97042370000008</v>
          </cell>
          <cell r="F281">
            <v>699.98907355410006</v>
          </cell>
        </row>
        <row r="282">
          <cell r="A282">
            <v>43236.781976319442</v>
          </cell>
          <cell r="B282">
            <v>699.73</v>
          </cell>
          <cell r="C282">
            <v>3.8667999999999998E-4</v>
          </cell>
          <cell r="D282" t="str">
            <v>buy</v>
          </cell>
          <cell r="E282">
            <v>699.97042370000008</v>
          </cell>
          <cell r="F282">
            <v>699.98917795770012</v>
          </cell>
        </row>
        <row r="283">
          <cell r="A283">
            <v>43236.781976319442</v>
          </cell>
          <cell r="B283">
            <v>699.81</v>
          </cell>
          <cell r="C283">
            <v>1.161332E-2</v>
          </cell>
          <cell r="D283" t="str">
            <v>buy</v>
          </cell>
          <cell r="E283">
            <v>699.97042370000008</v>
          </cell>
          <cell r="F283">
            <v>699.9913844885001</v>
          </cell>
        </row>
        <row r="284">
          <cell r="A284">
            <v>43236.781979490741</v>
          </cell>
          <cell r="B284">
            <v>699.82</v>
          </cell>
          <cell r="C284">
            <v>1.146932E-2</v>
          </cell>
          <cell r="D284" t="str">
            <v>buy</v>
          </cell>
          <cell r="E284">
            <v>699.97042370000008</v>
          </cell>
          <cell r="F284">
            <v>699.99344896610012</v>
          </cell>
        </row>
        <row r="285">
          <cell r="A285">
            <v>43236.781982569453</v>
          </cell>
          <cell r="B285">
            <v>699.83</v>
          </cell>
          <cell r="C285">
            <v>9.3253199999999998E-3</v>
          </cell>
          <cell r="D285" t="str">
            <v>buy</v>
          </cell>
          <cell r="E285">
            <v>699.97042370000008</v>
          </cell>
          <cell r="F285">
            <v>699.99503427050001</v>
          </cell>
        </row>
        <row r="286">
          <cell r="A286">
            <v>43236.781986782407</v>
          </cell>
          <cell r="B286">
            <v>699.83</v>
          </cell>
          <cell r="C286">
            <v>1.3896799999999999E-3</v>
          </cell>
          <cell r="D286" t="str">
            <v>buy</v>
          </cell>
          <cell r="E286">
            <v>699.97042370000008</v>
          </cell>
          <cell r="F286">
            <v>699.99527051609994</v>
          </cell>
        </row>
        <row r="287">
          <cell r="A287">
            <v>43236.781986782407</v>
          </cell>
          <cell r="B287">
            <v>699.83</v>
          </cell>
          <cell r="C287">
            <v>8.6103199999999994E-3</v>
          </cell>
          <cell r="D287" t="str">
            <v>buy</v>
          </cell>
          <cell r="E287">
            <v>699.97042370000008</v>
          </cell>
          <cell r="F287">
            <v>699.99673427049993</v>
          </cell>
        </row>
        <row r="288">
          <cell r="A288">
            <v>43236.782050706017</v>
          </cell>
          <cell r="B288">
            <v>699.83</v>
          </cell>
          <cell r="C288">
            <v>2.1016799999999999E-3</v>
          </cell>
          <cell r="D288" t="str">
            <v>buy</v>
          </cell>
          <cell r="E288">
            <v>699.97042370000008</v>
          </cell>
          <cell r="F288">
            <v>699.99709155609992</v>
          </cell>
        </row>
        <row r="289">
          <cell r="A289">
            <v>43236.782050706017</v>
          </cell>
          <cell r="B289">
            <v>699.83</v>
          </cell>
          <cell r="C289">
            <v>0.01</v>
          </cell>
          <cell r="D289" t="str">
            <v>buy</v>
          </cell>
          <cell r="E289">
            <v>699.97042370000008</v>
          </cell>
          <cell r="F289">
            <v>699.99879155609995</v>
          </cell>
        </row>
        <row r="290">
          <cell r="A290">
            <v>43236.782050706017</v>
          </cell>
          <cell r="B290">
            <v>699.99</v>
          </cell>
          <cell r="C290">
            <v>0.12084439</v>
          </cell>
          <cell r="D290" t="str">
            <v>buy</v>
          </cell>
          <cell r="E290">
            <v>699.97042370000008</v>
          </cell>
          <cell r="F290">
            <v>700</v>
          </cell>
        </row>
        <row r="291">
          <cell r="A291">
            <v>43236.782050706017</v>
          </cell>
          <cell r="B291">
            <v>700</v>
          </cell>
          <cell r="C291">
            <v>4.52261559</v>
          </cell>
          <cell r="D291" t="str">
            <v>buy</v>
          </cell>
          <cell r="E291">
            <v>699.97042370000008</v>
          </cell>
          <cell r="F291">
            <v>700</v>
          </cell>
        </row>
        <row r="292">
          <cell r="A292">
            <v>43236.782055000003</v>
          </cell>
          <cell r="B292">
            <v>700</v>
          </cell>
          <cell r="C292">
            <v>7.3905618799999999</v>
          </cell>
          <cell r="D292" t="str">
            <v>buy</v>
          </cell>
          <cell r="E292">
            <v>699.97042370000008</v>
          </cell>
          <cell r="F292">
            <v>700.18600000000004</v>
          </cell>
        </row>
        <row r="293">
          <cell r="A293">
            <v>43236.782055000003</v>
          </cell>
          <cell r="B293">
            <v>700.04</v>
          </cell>
          <cell r="C293">
            <v>0.02</v>
          </cell>
          <cell r="D293" t="str">
            <v>buy</v>
          </cell>
          <cell r="E293">
            <v>699.97042370000008</v>
          </cell>
          <cell r="F293">
            <v>700.18899999999996</v>
          </cell>
        </row>
        <row r="294">
          <cell r="A294">
            <v>43236.782055000003</v>
          </cell>
          <cell r="B294">
            <v>700.14</v>
          </cell>
          <cell r="C294">
            <v>0.02</v>
          </cell>
          <cell r="D294" t="str">
            <v>buy</v>
          </cell>
          <cell r="E294">
            <v>699.97042370000008</v>
          </cell>
          <cell r="F294">
            <v>700.19</v>
          </cell>
        </row>
        <row r="295">
          <cell r="A295">
            <v>43236.782055000003</v>
          </cell>
          <cell r="B295">
            <v>700.19</v>
          </cell>
          <cell r="C295">
            <v>3.88219812</v>
          </cell>
          <cell r="D295" t="str">
            <v>buy</v>
          </cell>
          <cell r="E295">
            <v>699.97042370000008</v>
          </cell>
          <cell r="F295">
            <v>699.99230792000003</v>
          </cell>
        </row>
        <row r="296">
          <cell r="A296">
            <v>43236.782194004627</v>
          </cell>
          <cell r="B296">
            <v>699.99</v>
          </cell>
          <cell r="C296">
            <v>2.4999E-2</v>
          </cell>
          <cell r="D296" t="str">
            <v>buy</v>
          </cell>
          <cell r="E296">
            <v>699.97042370000008</v>
          </cell>
          <cell r="F296">
            <v>699.99255790999996</v>
          </cell>
        </row>
        <row r="297">
          <cell r="A297">
            <v>43236.782194004627</v>
          </cell>
          <cell r="B297">
            <v>699.99</v>
          </cell>
          <cell r="C297">
            <v>0.68180099999999999</v>
          </cell>
          <cell r="D297" t="str">
            <v>buy</v>
          </cell>
          <cell r="E297">
            <v>699.97042370000008</v>
          </cell>
          <cell r="F297">
            <v>699.99917591999997</v>
          </cell>
        </row>
        <row r="298">
          <cell r="A298">
            <v>43236.782344525462</v>
          </cell>
          <cell r="B298">
            <v>699.99</v>
          </cell>
          <cell r="C298">
            <v>2.3567999999999999E-2</v>
          </cell>
          <cell r="D298" t="str">
            <v>buy</v>
          </cell>
          <cell r="E298">
            <v>699.97042370000008</v>
          </cell>
          <cell r="F298">
            <v>699.99941160000003</v>
          </cell>
        </row>
        <row r="299">
          <cell r="A299">
            <v>43236.782344525462</v>
          </cell>
          <cell r="B299">
            <v>699.99</v>
          </cell>
          <cell r="C299">
            <v>3.1319999999999998E-3</v>
          </cell>
          <cell r="D299" t="str">
            <v>buy</v>
          </cell>
          <cell r="E299">
            <v>699.97042370000008</v>
          </cell>
          <cell r="F299">
            <v>699.99944292000009</v>
          </cell>
        </row>
        <row r="300">
          <cell r="A300">
            <v>43236.782504814822</v>
          </cell>
          <cell r="B300">
            <v>699.99</v>
          </cell>
          <cell r="C300">
            <v>2.3569E-2</v>
          </cell>
          <cell r="D300" t="str">
            <v>buy</v>
          </cell>
          <cell r="E300">
            <v>699.97042370000008</v>
          </cell>
          <cell r="F300">
            <v>699.99967861000005</v>
          </cell>
        </row>
        <row r="301">
          <cell r="A301">
            <v>43236.782504814822</v>
          </cell>
          <cell r="B301">
            <v>699.99</v>
          </cell>
          <cell r="C301">
            <v>1.2139E-2</v>
          </cell>
          <cell r="D301" t="str">
            <v>buy</v>
          </cell>
          <cell r="E301">
            <v>699.97042370000008</v>
          </cell>
          <cell r="F301">
            <v>699.99980000000005</v>
          </cell>
        </row>
        <row r="302">
          <cell r="A302">
            <v>43236.782504814822</v>
          </cell>
          <cell r="B302">
            <v>700</v>
          </cell>
          <cell r="C302">
            <v>0.36965199999999998</v>
          </cell>
          <cell r="D302" t="str">
            <v>buy</v>
          </cell>
          <cell r="E302">
            <v>699.97042370000008</v>
          </cell>
          <cell r="F302">
            <v>699.99980000000005</v>
          </cell>
        </row>
        <row r="303">
          <cell r="A303">
            <v>43236.782545335649</v>
          </cell>
          <cell r="B303">
            <v>699.99</v>
          </cell>
          <cell r="C303">
            <v>0.49317</v>
          </cell>
          <cell r="D303" t="str">
            <v>sell</v>
          </cell>
          <cell r="E303">
            <v>699.98932400000001</v>
          </cell>
          <cell r="F303">
            <v>699.99980000000005</v>
          </cell>
        </row>
        <row r="304">
          <cell r="A304">
            <v>43236.782546574083</v>
          </cell>
          <cell r="B304">
            <v>699.98</v>
          </cell>
          <cell r="C304">
            <v>0.436</v>
          </cell>
          <cell r="D304" t="str">
            <v>sell</v>
          </cell>
          <cell r="E304">
            <v>700.07652399999984</v>
          </cell>
          <cell r="F304">
            <v>699.99980000000005</v>
          </cell>
        </row>
        <row r="305">
          <cell r="A305">
            <v>43236.782546932867</v>
          </cell>
          <cell r="B305">
            <v>699.98</v>
          </cell>
          <cell r="C305">
            <v>1.038E-2</v>
          </cell>
          <cell r="D305" t="str">
            <v>sell</v>
          </cell>
          <cell r="E305">
            <v>700.07860000000005</v>
          </cell>
          <cell r="F305">
            <v>699.99980000000005</v>
          </cell>
        </row>
        <row r="306">
          <cell r="A306">
            <v>43236.782548495372</v>
          </cell>
          <cell r="B306">
            <v>699.74</v>
          </cell>
          <cell r="C306">
            <v>0.1</v>
          </cell>
          <cell r="D306" t="str">
            <v>sell</v>
          </cell>
          <cell r="E306">
            <v>700.12259999999992</v>
          </cell>
          <cell r="F306">
            <v>699.99980000000005</v>
          </cell>
        </row>
        <row r="307">
          <cell r="A307">
            <v>43236.782549074072</v>
          </cell>
          <cell r="B307">
            <v>699.74</v>
          </cell>
          <cell r="C307">
            <v>0.12</v>
          </cell>
          <cell r="D307" t="str">
            <v>sell</v>
          </cell>
          <cell r="E307">
            <v>700.17539999999997</v>
          </cell>
          <cell r="F307">
            <v>699.99980000000005</v>
          </cell>
        </row>
        <row r="308">
          <cell r="A308">
            <v>43236.782552395831</v>
          </cell>
          <cell r="B308">
            <v>699.72</v>
          </cell>
          <cell r="C308">
            <v>0.01</v>
          </cell>
          <cell r="D308" t="str">
            <v>sell</v>
          </cell>
          <cell r="E308">
            <v>700.18</v>
          </cell>
          <cell r="F308">
            <v>699.99980000000005</v>
          </cell>
        </row>
        <row r="309">
          <cell r="A309">
            <v>43236.782653032409</v>
          </cell>
          <cell r="B309">
            <v>699.98</v>
          </cell>
          <cell r="C309">
            <v>0.01</v>
          </cell>
          <cell r="D309" t="str">
            <v>buy</v>
          </cell>
          <cell r="E309">
            <v>700.18</v>
          </cell>
          <cell r="F309">
            <v>700</v>
          </cell>
        </row>
        <row r="310">
          <cell r="A310">
            <v>43236.782653032409</v>
          </cell>
          <cell r="B310">
            <v>700</v>
          </cell>
          <cell r="C310">
            <v>0.13034799999999999</v>
          </cell>
          <cell r="D310" t="str">
            <v>buy</v>
          </cell>
          <cell r="E310">
            <v>700.18</v>
          </cell>
          <cell r="F310">
            <v>700</v>
          </cell>
        </row>
        <row r="311">
          <cell r="A311">
            <v>43236.782653032409</v>
          </cell>
          <cell r="B311">
            <v>700</v>
          </cell>
          <cell r="C311">
            <v>2.7350379999999999</v>
          </cell>
          <cell r="D311" t="str">
            <v>buy</v>
          </cell>
          <cell r="E311">
            <v>700.18</v>
          </cell>
          <cell r="F311">
            <v>700</v>
          </cell>
        </row>
        <row r="312">
          <cell r="A312">
            <v>43236.782654513889</v>
          </cell>
          <cell r="B312">
            <v>700</v>
          </cell>
          <cell r="C312">
            <v>2.0149620000000001</v>
          </cell>
          <cell r="D312" t="str">
            <v>buy</v>
          </cell>
          <cell r="E312">
            <v>700.18</v>
          </cell>
          <cell r="F312">
            <v>700.17808748000004</v>
          </cell>
        </row>
        <row r="313">
          <cell r="A313">
            <v>43236.782654513889</v>
          </cell>
          <cell r="B313">
            <v>700</v>
          </cell>
          <cell r="C313">
            <v>1.3037999999999999E-2</v>
          </cell>
          <cell r="D313" t="str">
            <v>buy</v>
          </cell>
          <cell r="E313">
            <v>700.18</v>
          </cell>
          <cell r="F313">
            <v>700.1805647000001</v>
          </cell>
        </row>
        <row r="314">
          <cell r="A314">
            <v>43236.782658194446</v>
          </cell>
          <cell r="B314">
            <v>700</v>
          </cell>
          <cell r="C314">
            <v>1.9610000000000001E-3</v>
          </cell>
          <cell r="D314" t="str">
            <v>buy</v>
          </cell>
          <cell r="E314">
            <v>700.18</v>
          </cell>
          <cell r="F314">
            <v>700.18093729000009</v>
          </cell>
        </row>
        <row r="315">
          <cell r="A315">
            <v>43236.782658194446</v>
          </cell>
          <cell r="B315">
            <v>700</v>
          </cell>
          <cell r="C315">
            <v>8.0389999999999993E-3</v>
          </cell>
          <cell r="D315" t="str">
            <v>buy</v>
          </cell>
          <cell r="E315">
            <v>700.18</v>
          </cell>
          <cell r="F315">
            <v>700.18246470000008</v>
          </cell>
        </row>
        <row r="316">
          <cell r="A316">
            <v>43236.782673171299</v>
          </cell>
          <cell r="B316">
            <v>700</v>
          </cell>
          <cell r="C316">
            <v>2.3509999999999998E-3</v>
          </cell>
          <cell r="D316" t="str">
            <v>buy</v>
          </cell>
          <cell r="E316">
            <v>700.18</v>
          </cell>
          <cell r="F316">
            <v>700.18291139000007</v>
          </cell>
        </row>
        <row r="317">
          <cell r="A317">
            <v>43236.782673171299</v>
          </cell>
          <cell r="B317">
            <v>700</v>
          </cell>
          <cell r="C317">
            <v>8.6490000000000004E-3</v>
          </cell>
          <cell r="D317" t="str">
            <v>buy</v>
          </cell>
          <cell r="E317">
            <v>700.18</v>
          </cell>
          <cell r="F317">
            <v>700.18455470000004</v>
          </cell>
        </row>
        <row r="318">
          <cell r="A318">
            <v>43236.782680428238</v>
          </cell>
          <cell r="B318">
            <v>700</v>
          </cell>
          <cell r="C318">
            <v>1.351E-3</v>
          </cell>
          <cell r="D318" t="str">
            <v>buy</v>
          </cell>
          <cell r="E318">
            <v>700.18</v>
          </cell>
          <cell r="F318">
            <v>700.18481139000005</v>
          </cell>
        </row>
        <row r="319">
          <cell r="A319">
            <v>43236.782680428238</v>
          </cell>
          <cell r="B319">
            <v>700</v>
          </cell>
          <cell r="C319">
            <v>9.6489999999999996E-3</v>
          </cell>
          <cell r="D319" t="str">
            <v>buy</v>
          </cell>
          <cell r="E319">
            <v>700.18</v>
          </cell>
          <cell r="F319">
            <v>700.18664469999999</v>
          </cell>
        </row>
        <row r="320">
          <cell r="A320">
            <v>43236.782720127318</v>
          </cell>
          <cell r="B320">
            <v>700</v>
          </cell>
          <cell r="C320">
            <v>1.1609999999999999E-3</v>
          </cell>
          <cell r="D320" t="str">
            <v>buy</v>
          </cell>
          <cell r="E320">
            <v>700.18</v>
          </cell>
          <cell r="F320">
            <v>700.18686529000001</v>
          </cell>
        </row>
        <row r="321">
          <cell r="A321">
            <v>43236.782720138894</v>
          </cell>
          <cell r="B321">
            <v>700.12</v>
          </cell>
          <cell r="C321">
            <v>2.2134999999999998E-2</v>
          </cell>
          <cell r="D321" t="str">
            <v>buy</v>
          </cell>
          <cell r="E321">
            <v>700.18</v>
          </cell>
          <cell r="F321">
            <v>700.18841473999998</v>
          </cell>
        </row>
        <row r="322">
          <cell r="A322">
            <v>43236.782720138894</v>
          </cell>
          <cell r="B322">
            <v>700.13</v>
          </cell>
          <cell r="C322">
            <v>2.6421E-2</v>
          </cell>
          <cell r="D322" t="str">
            <v>buy</v>
          </cell>
          <cell r="E322">
            <v>700.18</v>
          </cell>
          <cell r="F322">
            <v>700.19</v>
          </cell>
        </row>
        <row r="323">
          <cell r="A323">
            <v>43236.782720138894</v>
          </cell>
          <cell r="B323">
            <v>700.19</v>
          </cell>
          <cell r="C323">
            <v>12.0600966</v>
          </cell>
          <cell r="D323" t="str">
            <v>buy</v>
          </cell>
          <cell r="E323">
            <v>700.18</v>
          </cell>
          <cell r="F323">
            <v>700.19</v>
          </cell>
        </row>
        <row r="324">
          <cell r="A324">
            <v>43236.782793078703</v>
          </cell>
          <cell r="B324">
            <v>700.18</v>
          </cell>
          <cell r="C324">
            <v>1.9286000000000001</v>
          </cell>
          <cell r="D324" t="str">
            <v>sell</v>
          </cell>
          <cell r="E324">
            <v>700.13828859499995</v>
          </cell>
          <cell r="F324">
            <v>700.19</v>
          </cell>
        </row>
        <row r="325">
          <cell r="A325">
            <v>43236.782930196758</v>
          </cell>
          <cell r="B325">
            <v>700.18</v>
          </cell>
          <cell r="C325">
            <v>0.43340000000000001</v>
          </cell>
          <cell r="D325" t="str">
            <v>sell</v>
          </cell>
          <cell r="E325">
            <v>700.060276595</v>
          </cell>
          <cell r="F325">
            <v>700.19</v>
          </cell>
        </row>
        <row r="326">
          <cell r="A326">
            <v>43236.782997916664</v>
          </cell>
          <cell r="B326">
            <v>700.19</v>
          </cell>
          <cell r="C326">
            <v>10.057808120000001</v>
          </cell>
          <cell r="D326" t="str">
            <v>buy</v>
          </cell>
          <cell r="E326">
            <v>700.060276595</v>
          </cell>
          <cell r="F326">
            <v>699.77447330600012</v>
          </cell>
        </row>
        <row r="327">
          <cell r="A327">
            <v>43236.782997916664</v>
          </cell>
          <cell r="B327">
            <v>700.19</v>
          </cell>
          <cell r="C327">
            <v>0.01</v>
          </cell>
          <cell r="D327" t="str">
            <v>buy</v>
          </cell>
          <cell r="E327">
            <v>700.060276595</v>
          </cell>
          <cell r="F327">
            <v>699.76977330600005</v>
          </cell>
        </row>
        <row r="328">
          <cell r="A328">
            <v>43236.782997916664</v>
          </cell>
          <cell r="B328">
            <v>700.19</v>
          </cell>
          <cell r="C328">
            <v>9.8518800000000004E-3</v>
          </cell>
          <cell r="D328" t="str">
            <v>buy</v>
          </cell>
          <cell r="E328">
            <v>700.060276595</v>
          </cell>
          <cell r="F328">
            <v>699.76514292240006</v>
          </cell>
        </row>
        <row r="329">
          <cell r="A329">
            <v>43236.783003113429</v>
          </cell>
          <cell r="B329">
            <v>700.19</v>
          </cell>
          <cell r="C329">
            <v>9.7148800000000004E-3</v>
          </cell>
          <cell r="D329" t="str">
            <v>buy</v>
          </cell>
          <cell r="E329">
            <v>700.060276595</v>
          </cell>
          <cell r="F329">
            <v>699.76057692880011</v>
          </cell>
        </row>
        <row r="330">
          <cell r="A330">
            <v>43236.783007627317</v>
          </cell>
          <cell r="B330">
            <v>700.19</v>
          </cell>
          <cell r="C330">
            <v>1.1551199999999999E-3</v>
          </cell>
          <cell r="D330" t="str">
            <v>buy</v>
          </cell>
          <cell r="E330">
            <v>700.060276595</v>
          </cell>
          <cell r="F330">
            <v>699.76003402240008</v>
          </cell>
        </row>
        <row r="331">
          <cell r="A331">
            <v>43236.783007627317</v>
          </cell>
          <cell r="B331">
            <v>700.29</v>
          </cell>
          <cell r="C331">
            <v>3.0844880000000002E-2</v>
          </cell>
          <cell r="D331" t="str">
            <v>buy</v>
          </cell>
          <cell r="E331">
            <v>700.060276595</v>
          </cell>
          <cell r="F331">
            <v>699.74245244080009</v>
          </cell>
        </row>
        <row r="332">
          <cell r="A332">
            <v>43236.783010775463</v>
          </cell>
          <cell r="B332">
            <v>700.29</v>
          </cell>
          <cell r="C332">
            <v>1.28312E-3</v>
          </cell>
          <cell r="D332" t="str">
            <v>buy</v>
          </cell>
          <cell r="E332">
            <v>700.060276595</v>
          </cell>
          <cell r="F332">
            <v>699.74172106240007</v>
          </cell>
        </row>
        <row r="333">
          <cell r="A333">
            <v>43236.783010775463</v>
          </cell>
          <cell r="B333">
            <v>700.29</v>
          </cell>
          <cell r="C333">
            <v>9.7168800000000007E-3</v>
          </cell>
          <cell r="D333" t="str">
            <v>buy</v>
          </cell>
          <cell r="E333">
            <v>700.060276595</v>
          </cell>
          <cell r="F333">
            <v>699.73618244080001</v>
          </cell>
        </row>
        <row r="334">
          <cell r="A334">
            <v>43236.783015277782</v>
          </cell>
          <cell r="B334">
            <v>700.3</v>
          </cell>
          <cell r="C334">
            <v>1.858688E-2</v>
          </cell>
          <cell r="D334" t="str">
            <v>buy</v>
          </cell>
          <cell r="E334">
            <v>700.060276595</v>
          </cell>
          <cell r="F334">
            <v>699.72540205040002</v>
          </cell>
        </row>
        <row r="335">
          <cell r="A335">
            <v>43236.783019594906</v>
          </cell>
          <cell r="B335">
            <v>700.3</v>
          </cell>
          <cell r="C335">
            <v>9.3138800000000001E-3</v>
          </cell>
          <cell r="D335" t="str">
            <v>buy</v>
          </cell>
          <cell r="E335">
            <v>700.060276595</v>
          </cell>
          <cell r="F335">
            <v>699.72</v>
          </cell>
        </row>
        <row r="336">
          <cell r="A336">
            <v>43236.783043726849</v>
          </cell>
          <cell r="B336">
            <v>700.19</v>
          </cell>
          <cell r="C336">
            <v>0.1246</v>
          </cell>
          <cell r="D336" t="str">
            <v>sell</v>
          </cell>
          <cell r="E336">
            <v>700.03660259500009</v>
          </cell>
          <cell r="F336">
            <v>699.72</v>
          </cell>
        </row>
        <row r="337">
          <cell r="A337">
            <v>43236.783043831019</v>
          </cell>
          <cell r="B337">
            <v>700.18</v>
          </cell>
          <cell r="C337">
            <v>0.20320680999999999</v>
          </cell>
          <cell r="D337" t="str">
            <v>sell</v>
          </cell>
          <cell r="E337">
            <v>700.00002536919999</v>
          </cell>
          <cell r="F337">
            <v>699.72</v>
          </cell>
        </row>
        <row r="338">
          <cell r="A338">
            <v>43236.783045636577</v>
          </cell>
          <cell r="B338">
            <v>700.18</v>
          </cell>
          <cell r="C338">
            <v>1.4093999999999999E-4</v>
          </cell>
          <cell r="D338" t="str">
            <v>sell</v>
          </cell>
          <cell r="E338">
            <v>700</v>
          </cell>
          <cell r="F338">
            <v>699.72</v>
          </cell>
        </row>
        <row r="339">
          <cell r="A339">
            <v>43236.783045879631</v>
          </cell>
          <cell r="B339">
            <v>700</v>
          </cell>
          <cell r="C339">
            <v>10.0421</v>
          </cell>
          <cell r="D339" t="str">
            <v>sell</v>
          </cell>
          <cell r="E339">
            <v>699.99156790000006</v>
          </cell>
          <cell r="F339">
            <v>699.72</v>
          </cell>
        </row>
        <row r="340">
          <cell r="A340">
            <v>43236.783046597222</v>
          </cell>
          <cell r="B340">
            <v>700</v>
          </cell>
          <cell r="C340">
            <v>0.95789999999999997</v>
          </cell>
          <cell r="D340" t="str">
            <v>sell</v>
          </cell>
          <cell r="E340">
            <v>699.71406179999997</v>
          </cell>
          <cell r="F340">
            <v>699.72</v>
          </cell>
        </row>
        <row r="341">
          <cell r="A341">
            <v>43236.783046863427</v>
          </cell>
          <cell r="B341">
            <v>700</v>
          </cell>
          <cell r="C341">
            <v>1.0869999999999999E-2</v>
          </cell>
          <cell r="D341" t="str">
            <v>sell</v>
          </cell>
          <cell r="E341">
            <v>699.71090949999996</v>
          </cell>
          <cell r="F341">
            <v>699.72</v>
          </cell>
        </row>
        <row r="342">
          <cell r="A342">
            <v>43236.783061296293</v>
          </cell>
          <cell r="B342">
            <v>699.73</v>
          </cell>
          <cell r="C342">
            <v>0.04</v>
          </cell>
          <cell r="D342" t="str">
            <v>sell</v>
          </cell>
          <cell r="E342">
            <v>699.71010950000004</v>
          </cell>
          <cell r="F342">
            <v>699.72</v>
          </cell>
        </row>
        <row r="343">
          <cell r="A343">
            <v>43236.783061296293</v>
          </cell>
          <cell r="B343">
            <v>699.71</v>
          </cell>
          <cell r="C343">
            <v>0.2039</v>
          </cell>
          <cell r="D343" t="str">
            <v>sell</v>
          </cell>
          <cell r="E343">
            <v>699.71010950000004</v>
          </cell>
          <cell r="F343">
            <v>699.72</v>
          </cell>
        </row>
        <row r="344">
          <cell r="A344">
            <v>43236.783348993064</v>
          </cell>
          <cell r="B344">
            <v>699.72</v>
          </cell>
          <cell r="C344">
            <v>1.095E-2</v>
          </cell>
          <cell r="D344" t="str">
            <v>sell</v>
          </cell>
          <cell r="E344">
            <v>699.71</v>
          </cell>
          <cell r="F344">
            <v>699.72</v>
          </cell>
        </row>
        <row r="345">
          <cell r="A345">
            <v>43236.783349004632</v>
          </cell>
          <cell r="B345">
            <v>699.71</v>
          </cell>
          <cell r="C345">
            <v>2.63415</v>
          </cell>
          <cell r="D345" t="str">
            <v>sell</v>
          </cell>
          <cell r="E345">
            <v>700.0324345552001</v>
          </cell>
          <cell r="F345">
            <v>699.72</v>
          </cell>
        </row>
        <row r="346">
          <cell r="A346">
            <v>43236.783352326391</v>
          </cell>
          <cell r="B346">
            <v>699.71</v>
          </cell>
          <cell r="C346">
            <v>9.0500000000000008E-3</v>
          </cell>
          <cell r="D346" t="str">
            <v>sell</v>
          </cell>
          <cell r="E346">
            <v>700.03505905520001</v>
          </cell>
          <cell r="F346">
            <v>699.72</v>
          </cell>
        </row>
        <row r="347">
          <cell r="A347">
            <v>43236.783388483796</v>
          </cell>
          <cell r="B347">
            <v>699.72</v>
          </cell>
          <cell r="C347">
            <v>4.9638</v>
          </cell>
          <cell r="D347" t="str">
            <v>buy</v>
          </cell>
          <cell r="E347">
            <v>700.03505905520001</v>
          </cell>
          <cell r="F347">
            <v>699.72</v>
          </cell>
        </row>
        <row r="348">
          <cell r="A348">
            <v>43236.783388483796</v>
          </cell>
          <cell r="B348">
            <v>699.72</v>
          </cell>
          <cell r="C348">
            <v>5.3471000000000002</v>
          </cell>
          <cell r="D348" t="str">
            <v>buy</v>
          </cell>
          <cell r="E348">
            <v>700.03505905520001</v>
          </cell>
          <cell r="F348">
            <v>700.08630279799991</v>
          </cell>
        </row>
        <row r="349">
          <cell r="A349">
            <v>43236.783499108788</v>
          </cell>
          <cell r="B349">
            <v>699.72</v>
          </cell>
          <cell r="C349">
            <v>2.5007000000000001E-2</v>
          </cell>
          <cell r="D349" t="str">
            <v>buy</v>
          </cell>
          <cell r="E349">
            <v>700.03505905520001</v>
          </cell>
          <cell r="F349">
            <v>700.09555538800009</v>
          </cell>
        </row>
        <row r="350">
          <cell r="A350">
            <v>43236.783499108788</v>
          </cell>
          <cell r="B350">
            <v>699.82</v>
          </cell>
          <cell r="C350">
            <v>1.5003000000000001E-2</v>
          </cell>
          <cell r="D350" t="str">
            <v>buy</v>
          </cell>
          <cell r="E350">
            <v>700.03505905520001</v>
          </cell>
          <cell r="F350">
            <v>700.09960619800006</v>
          </cell>
        </row>
        <row r="351">
          <cell r="A351">
            <v>43236.783499108788</v>
          </cell>
          <cell r="B351">
            <v>700.15</v>
          </cell>
          <cell r="C351">
            <v>4.7844999999999999E-2</v>
          </cell>
          <cell r="D351" t="str">
            <v>buy</v>
          </cell>
          <cell r="E351">
            <v>700.03505905520001</v>
          </cell>
          <cell r="F351">
            <v>700.09673549800004</v>
          </cell>
        </row>
        <row r="352">
          <cell r="A352">
            <v>43236.783499108788</v>
          </cell>
          <cell r="B352">
            <v>700.2</v>
          </cell>
          <cell r="C352">
            <v>6.1231800000000003E-2</v>
          </cell>
          <cell r="D352" t="str">
            <v>buy</v>
          </cell>
          <cell r="E352">
            <v>700.03505905520001</v>
          </cell>
          <cell r="F352">
            <v>700.09000000000015</v>
          </cell>
        </row>
        <row r="353">
          <cell r="A353">
            <v>43236.783660995367</v>
          </cell>
          <cell r="B353">
            <v>700.09</v>
          </cell>
          <cell r="C353">
            <v>0.97009999999999996</v>
          </cell>
          <cell r="D353" t="str">
            <v>buy</v>
          </cell>
          <cell r="E353">
            <v>700.03505905520001</v>
          </cell>
          <cell r="F353">
            <v>700.09</v>
          </cell>
        </row>
        <row r="354">
          <cell r="A354">
            <v>43236.78384394676</v>
          </cell>
          <cell r="B354">
            <v>700.08</v>
          </cell>
          <cell r="C354">
            <v>0.20499263000000001</v>
          </cell>
          <cell r="D354" t="str">
            <v>sell</v>
          </cell>
          <cell r="E354">
            <v>700.01865964479998</v>
          </cell>
          <cell r="F354">
            <v>700.09</v>
          </cell>
        </row>
        <row r="355">
          <cell r="A355">
            <v>43236.78384394676</v>
          </cell>
          <cell r="B355">
            <v>700.08</v>
          </cell>
          <cell r="C355">
            <v>9.0073700000000007E-3</v>
          </cell>
          <cell r="D355" t="str">
            <v>sell</v>
          </cell>
          <cell r="E355">
            <v>700.01793905520003</v>
          </cell>
          <cell r="F355">
            <v>700.09</v>
          </cell>
        </row>
        <row r="356">
          <cell r="A356">
            <v>43236.783942395843</v>
          </cell>
          <cell r="B356">
            <v>700.09</v>
          </cell>
          <cell r="C356">
            <v>2.6425000000000001E-2</v>
          </cell>
          <cell r="D356" t="str">
            <v>buy</v>
          </cell>
          <cell r="E356">
            <v>700.01793905520003</v>
          </cell>
          <cell r="F356">
            <v>700.09000000000015</v>
          </cell>
        </row>
        <row r="357">
          <cell r="A357">
            <v>43236.783942395843</v>
          </cell>
          <cell r="B357">
            <v>700.09</v>
          </cell>
          <cell r="C357">
            <v>2.2137E-2</v>
          </cell>
          <cell r="D357" t="str">
            <v>buy</v>
          </cell>
          <cell r="E357">
            <v>700.01793905520003</v>
          </cell>
          <cell r="F357">
            <v>700.09000000000015</v>
          </cell>
        </row>
        <row r="358">
          <cell r="A358">
            <v>43236.783942395843</v>
          </cell>
          <cell r="B358">
            <v>700.09</v>
          </cell>
          <cell r="C358">
            <v>0.179225</v>
          </cell>
          <cell r="D358" t="str">
            <v>buy</v>
          </cell>
          <cell r="E358">
            <v>700.01793905520003</v>
          </cell>
          <cell r="F358">
            <v>700.09</v>
          </cell>
        </row>
        <row r="359">
          <cell r="A359">
            <v>43236.784049849542</v>
          </cell>
          <cell r="B359">
            <v>700.09</v>
          </cell>
          <cell r="C359">
            <v>1.820775</v>
          </cell>
          <cell r="D359" t="str">
            <v>buy</v>
          </cell>
          <cell r="E359">
            <v>700.01793905520003</v>
          </cell>
          <cell r="F359">
            <v>700.09</v>
          </cell>
        </row>
        <row r="360">
          <cell r="A360">
            <v>43236.784049849542</v>
          </cell>
          <cell r="B360">
            <v>700.09</v>
          </cell>
          <cell r="C360">
            <v>9.7313150700000008</v>
          </cell>
          <cell r="D360" t="str">
            <v>buy</v>
          </cell>
          <cell r="E360">
            <v>700.01793905520003</v>
          </cell>
          <cell r="F360">
            <v>700.09</v>
          </cell>
        </row>
        <row r="361">
          <cell r="A361">
            <v>43236.78406471065</v>
          </cell>
          <cell r="B361">
            <v>700.09</v>
          </cell>
          <cell r="C361">
            <v>1.3785000000000001</v>
          </cell>
          <cell r="D361" t="str">
            <v>buy</v>
          </cell>
          <cell r="E361">
            <v>700.01793905520003</v>
          </cell>
          <cell r="F361">
            <v>700.09</v>
          </cell>
        </row>
        <row r="362">
          <cell r="A362">
            <v>43236.78421085648</v>
          </cell>
          <cell r="B362">
            <v>700.09</v>
          </cell>
          <cell r="C362">
            <v>3.0891999999999999</v>
          </cell>
          <cell r="D362" t="str">
            <v>buy</v>
          </cell>
          <cell r="E362">
            <v>700.01793905520003</v>
          </cell>
          <cell r="F362">
            <v>700.09</v>
          </cell>
        </row>
        <row r="363">
          <cell r="A363">
            <v>43236.784347187502</v>
          </cell>
          <cell r="B363">
            <v>700.09</v>
          </cell>
          <cell r="C363">
            <v>2.6707999999999998</v>
          </cell>
          <cell r="D363" t="str">
            <v>buy</v>
          </cell>
          <cell r="E363">
            <v>700.01793905520003</v>
          </cell>
          <cell r="F363">
            <v>700.09</v>
          </cell>
        </row>
        <row r="364">
          <cell r="A364">
            <v>43236.784394942129</v>
          </cell>
          <cell r="B364">
            <v>700.08</v>
          </cell>
          <cell r="C364">
            <v>1.6926300000000001E-3</v>
          </cell>
          <cell r="D364" t="str">
            <v>sell</v>
          </cell>
          <cell r="E364">
            <v>700.01780364479998</v>
          </cell>
          <cell r="F364">
            <v>700.09</v>
          </cell>
        </row>
        <row r="365">
          <cell r="A365">
            <v>43236.784394942129</v>
          </cell>
          <cell r="B365">
            <v>700.08</v>
          </cell>
          <cell r="C365">
            <v>0.20130737000000001</v>
          </cell>
          <cell r="D365" t="str">
            <v>sell</v>
          </cell>
          <cell r="E365">
            <v>700.00169905519999</v>
          </cell>
          <cell r="F365">
            <v>700.09</v>
          </cell>
        </row>
        <row r="366">
          <cell r="A366">
            <v>43236.784406284722</v>
          </cell>
          <cell r="B366">
            <v>700.08</v>
          </cell>
          <cell r="C366">
            <v>1.063819E-2</v>
          </cell>
          <cell r="D366" t="str">
            <v>sell</v>
          </cell>
          <cell r="E366">
            <v>700.00084800000002</v>
          </cell>
          <cell r="F366">
            <v>700.09</v>
          </cell>
        </row>
        <row r="367">
          <cell r="A367">
            <v>43236.784499224537</v>
          </cell>
          <cell r="B367">
            <v>700.09</v>
          </cell>
          <cell r="C367">
            <v>5.0067000000000004</v>
          </cell>
          <cell r="D367" t="str">
            <v>buy</v>
          </cell>
          <cell r="E367">
            <v>700.00084800000002</v>
          </cell>
          <cell r="F367">
            <v>700.04638999999997</v>
          </cell>
        </row>
        <row r="368">
          <cell r="A368">
            <v>43236.784631504634</v>
          </cell>
          <cell r="B368">
            <v>700.09</v>
          </cell>
          <cell r="C368">
            <v>0.56389999999999996</v>
          </cell>
          <cell r="D368" t="str">
            <v>buy</v>
          </cell>
          <cell r="E368">
            <v>700.00084800000002</v>
          </cell>
          <cell r="F368">
            <v>699.99</v>
          </cell>
        </row>
        <row r="369">
          <cell r="A369">
            <v>43236.784742997683</v>
          </cell>
          <cell r="B369">
            <v>700.08</v>
          </cell>
          <cell r="C369">
            <v>0.01</v>
          </cell>
          <cell r="D369" t="str">
            <v>sell</v>
          </cell>
          <cell r="E369">
            <v>700.00004799999999</v>
          </cell>
          <cell r="F369">
            <v>699.99</v>
          </cell>
        </row>
        <row r="370">
          <cell r="A370">
            <v>43236.784771296298</v>
          </cell>
          <cell r="B370">
            <v>700.08</v>
          </cell>
          <cell r="C370">
            <v>5.9999999999999995E-4</v>
          </cell>
          <cell r="D370" t="str">
            <v>sell</v>
          </cell>
          <cell r="E370">
            <v>700</v>
          </cell>
          <cell r="F370">
            <v>699.99</v>
          </cell>
        </row>
        <row r="371">
          <cell r="A371">
            <v>43236.784771296298</v>
          </cell>
          <cell r="B371">
            <v>700</v>
          </cell>
          <cell r="C371">
            <v>0.35959999999999998</v>
          </cell>
          <cell r="D371" t="str">
            <v>sell</v>
          </cell>
          <cell r="E371">
            <v>700</v>
          </cell>
          <cell r="F371">
            <v>699.99</v>
          </cell>
        </row>
        <row r="372">
          <cell r="A372">
            <v>43236.784771666673</v>
          </cell>
          <cell r="B372">
            <v>700</v>
          </cell>
          <cell r="C372">
            <v>3.64</v>
          </cell>
          <cell r="D372" t="str">
            <v>sell</v>
          </cell>
          <cell r="E372">
            <v>699.980008</v>
          </cell>
          <cell r="F372">
            <v>699.99</v>
          </cell>
        </row>
        <row r="373">
          <cell r="A373">
            <v>43236.784774930558</v>
          </cell>
          <cell r="B373">
            <v>700</v>
          </cell>
          <cell r="C373">
            <v>4.0000000000000002E-4</v>
          </cell>
          <cell r="D373" t="str">
            <v>sell</v>
          </cell>
          <cell r="E373">
            <v>699.98000000000013</v>
          </cell>
          <cell r="F373">
            <v>699.99</v>
          </cell>
        </row>
        <row r="374">
          <cell r="A374">
            <v>43236.784774930558</v>
          </cell>
          <cell r="B374">
            <v>699.98</v>
          </cell>
          <cell r="C374">
            <v>9.9599999999999994E-2</v>
          </cell>
          <cell r="D374" t="str">
            <v>sell</v>
          </cell>
          <cell r="E374">
            <v>699.98000000000013</v>
          </cell>
          <cell r="F374">
            <v>699.99</v>
          </cell>
        </row>
        <row r="375">
          <cell r="A375">
            <v>43236.784789224534</v>
          </cell>
          <cell r="B375">
            <v>699.98</v>
          </cell>
          <cell r="C375">
            <v>4.0000000000000002E-4</v>
          </cell>
          <cell r="D375" t="str">
            <v>sell</v>
          </cell>
          <cell r="E375">
            <v>699.98</v>
          </cell>
          <cell r="F375">
            <v>699.99</v>
          </cell>
        </row>
        <row r="376">
          <cell r="A376">
            <v>43236.784789224534</v>
          </cell>
          <cell r="B376">
            <v>699.98</v>
          </cell>
          <cell r="C376">
            <v>9.5999999999999992E-3</v>
          </cell>
          <cell r="D376" t="str">
            <v>sell</v>
          </cell>
          <cell r="E376">
            <v>699.9799999999999</v>
          </cell>
          <cell r="F376">
            <v>699.99</v>
          </cell>
        </row>
        <row r="377">
          <cell r="A377">
            <v>43236.784869618059</v>
          </cell>
          <cell r="B377">
            <v>699.98</v>
          </cell>
          <cell r="C377">
            <v>9.5999999999999992E-3</v>
          </cell>
          <cell r="D377" t="str">
            <v>sell</v>
          </cell>
          <cell r="E377">
            <v>699.98</v>
          </cell>
          <cell r="F377">
            <v>699.99</v>
          </cell>
        </row>
        <row r="378">
          <cell r="A378">
            <v>43236.784901203697</v>
          </cell>
          <cell r="B378">
            <v>699.99</v>
          </cell>
          <cell r="C378">
            <v>1.6003E-2</v>
          </cell>
          <cell r="D378" t="str">
            <v>buy</v>
          </cell>
          <cell r="E378">
            <v>699.98</v>
          </cell>
          <cell r="F378">
            <v>699.99</v>
          </cell>
        </row>
        <row r="379">
          <cell r="A379">
            <v>43236.785039826391</v>
          </cell>
          <cell r="B379">
            <v>699.99</v>
          </cell>
          <cell r="C379">
            <v>0.28699999999999998</v>
          </cell>
          <cell r="D379" t="str">
            <v>buy</v>
          </cell>
          <cell r="E379">
            <v>699.98</v>
          </cell>
          <cell r="F379">
            <v>699.99</v>
          </cell>
        </row>
        <row r="380">
          <cell r="A380">
            <v>43236.785051238418</v>
          </cell>
          <cell r="B380">
            <v>699.98</v>
          </cell>
          <cell r="C380">
            <v>20.260690490000002</v>
          </cell>
          <cell r="D380" t="str">
            <v>sell</v>
          </cell>
          <cell r="E380">
            <v>699.22175011979994</v>
          </cell>
          <cell r="F380">
            <v>699.99</v>
          </cell>
        </row>
        <row r="381">
          <cell r="A381">
            <v>43236.785051238418</v>
          </cell>
          <cell r="B381">
            <v>699.98</v>
          </cell>
          <cell r="C381">
            <v>1.096951E-2</v>
          </cell>
          <cell r="D381" t="str">
            <v>sell</v>
          </cell>
          <cell r="E381">
            <v>699.21100000000001</v>
          </cell>
          <cell r="F381">
            <v>699.99</v>
          </cell>
        </row>
        <row r="382">
          <cell r="A382">
            <v>43236.785077106477</v>
          </cell>
          <cell r="B382">
            <v>699.98</v>
          </cell>
          <cell r="C382">
            <v>4.8999999999999997E-7</v>
          </cell>
          <cell r="D382" t="str">
            <v>sell</v>
          </cell>
          <cell r="E382">
            <v>699.2109995198</v>
          </cell>
          <cell r="F382">
            <v>699.99</v>
          </cell>
        </row>
        <row r="383">
          <cell r="A383">
            <v>43236.785077106477</v>
          </cell>
          <cell r="B383">
            <v>699.98</v>
          </cell>
          <cell r="C383">
            <v>0.20347951</v>
          </cell>
          <cell r="D383" t="str">
            <v>sell</v>
          </cell>
          <cell r="E383">
            <v>699.01158959999998</v>
          </cell>
          <cell r="F383">
            <v>699.99</v>
          </cell>
        </row>
        <row r="384">
          <cell r="A384">
            <v>43236.785079606481</v>
          </cell>
          <cell r="B384">
            <v>699.98</v>
          </cell>
          <cell r="C384">
            <v>4.0000000000000001E-8</v>
          </cell>
          <cell r="D384" t="str">
            <v>sell</v>
          </cell>
          <cell r="E384">
            <v>699.01158956080008</v>
          </cell>
          <cell r="F384">
            <v>699.99</v>
          </cell>
        </row>
        <row r="385">
          <cell r="A385">
            <v>43236.785079606481</v>
          </cell>
          <cell r="B385">
            <v>699.98</v>
          </cell>
          <cell r="C385">
            <v>1.0069959999999999E-2</v>
          </cell>
          <cell r="D385" t="str">
            <v>sell</v>
          </cell>
          <cell r="E385">
            <v>699.00172099999997</v>
          </cell>
          <cell r="F385">
            <v>699.99</v>
          </cell>
        </row>
        <row r="386">
          <cell r="A386">
            <v>43236.785185034722</v>
          </cell>
          <cell r="B386">
            <v>699.99</v>
          </cell>
          <cell r="C386">
            <v>1.2096</v>
          </cell>
          <cell r="D386" t="str">
            <v>buy</v>
          </cell>
          <cell r="E386">
            <v>699.00172099999997</v>
          </cell>
          <cell r="F386">
            <v>699.99</v>
          </cell>
        </row>
        <row r="387">
          <cell r="A387">
            <v>43236.785237534721</v>
          </cell>
          <cell r="B387">
            <v>699.99</v>
          </cell>
          <cell r="C387">
            <v>2.8486377599999999</v>
          </cell>
          <cell r="D387" t="str">
            <v>buy</v>
          </cell>
          <cell r="E387">
            <v>699.00172099999997</v>
          </cell>
          <cell r="F387">
            <v>698.19</v>
          </cell>
        </row>
        <row r="388">
          <cell r="A388">
            <v>43236.78529428241</v>
          </cell>
          <cell r="B388">
            <v>699.01</v>
          </cell>
          <cell r="C388">
            <v>0.1721</v>
          </cell>
          <cell r="D388" t="str">
            <v>sell</v>
          </cell>
          <cell r="E388">
            <v>699</v>
          </cell>
          <cell r="F388">
            <v>698.19</v>
          </cell>
        </row>
        <row r="389">
          <cell r="A389">
            <v>43236.785297511567</v>
          </cell>
          <cell r="B389">
            <v>699</v>
          </cell>
          <cell r="C389">
            <v>7.1379999999999999</v>
          </cell>
          <cell r="D389" t="str">
            <v>sell</v>
          </cell>
          <cell r="E389">
            <v>698.98</v>
          </cell>
          <cell r="F389">
            <v>698.19</v>
          </cell>
        </row>
        <row r="390">
          <cell r="A390">
            <v>43236.785302141201</v>
          </cell>
          <cell r="B390">
            <v>698.98</v>
          </cell>
          <cell r="C390">
            <v>0.50846400000000003</v>
          </cell>
          <cell r="D390" t="str">
            <v>sell</v>
          </cell>
          <cell r="E390">
            <v>698.73448772999996</v>
          </cell>
          <cell r="F390">
            <v>698.19</v>
          </cell>
        </row>
        <row r="391">
          <cell r="A391">
            <v>43236.785303483797</v>
          </cell>
          <cell r="B391">
            <v>698.98</v>
          </cell>
          <cell r="C391">
            <v>0.04</v>
          </cell>
          <cell r="D391" t="str">
            <v>sell</v>
          </cell>
          <cell r="E391">
            <v>698.71448773000009</v>
          </cell>
          <cell r="F391">
            <v>698.19</v>
          </cell>
        </row>
        <row r="392">
          <cell r="A392">
            <v>43236.78530841435</v>
          </cell>
          <cell r="B392">
            <v>698.98</v>
          </cell>
          <cell r="C392">
            <v>0.45296666000000002</v>
          </cell>
          <cell r="D392" t="str">
            <v>sell</v>
          </cell>
          <cell r="E392">
            <v>698.34596477939999</v>
          </cell>
          <cell r="F392">
            <v>698.19</v>
          </cell>
        </row>
        <row r="393">
          <cell r="A393">
            <v>43236.785312118052</v>
          </cell>
          <cell r="B393">
            <v>698.81</v>
          </cell>
          <cell r="C393">
            <v>0.01</v>
          </cell>
          <cell r="D393" t="str">
            <v>sell</v>
          </cell>
          <cell r="E393">
            <v>698.33906477939991</v>
          </cell>
          <cell r="F393">
            <v>698.19</v>
          </cell>
        </row>
        <row r="394">
          <cell r="A394">
            <v>43236.785314074077</v>
          </cell>
          <cell r="B394">
            <v>698.67</v>
          </cell>
          <cell r="C394">
            <v>0.01</v>
          </cell>
          <cell r="D394" t="str">
            <v>sell</v>
          </cell>
          <cell r="E394">
            <v>698.33356477939992</v>
          </cell>
          <cell r="F394">
            <v>698.19</v>
          </cell>
        </row>
        <row r="395">
          <cell r="A395">
            <v>43236.785317361107</v>
          </cell>
          <cell r="B395">
            <v>698.6</v>
          </cell>
          <cell r="C395">
            <v>1.0869999999999999E-2</v>
          </cell>
          <cell r="D395" t="str">
            <v>sell</v>
          </cell>
          <cell r="E395">
            <v>698.3283471794</v>
          </cell>
          <cell r="F395">
            <v>698.19</v>
          </cell>
        </row>
        <row r="396">
          <cell r="A396">
            <v>43236.785317870374</v>
          </cell>
          <cell r="B396">
            <v>698.51</v>
          </cell>
          <cell r="C396">
            <v>3.9460050000000003E-2</v>
          </cell>
          <cell r="D396" t="str">
            <v>sell</v>
          </cell>
          <cell r="E396">
            <v>698.31295775989997</v>
          </cell>
          <cell r="F396">
            <v>698.19</v>
          </cell>
        </row>
        <row r="397">
          <cell r="A397">
            <v>43236.785318622693</v>
          </cell>
          <cell r="B397">
            <v>698.51</v>
          </cell>
          <cell r="C397">
            <v>1.0539949999999999E-2</v>
          </cell>
          <cell r="D397" t="str">
            <v>sell</v>
          </cell>
          <cell r="E397">
            <v>698.30884717939989</v>
          </cell>
          <cell r="F397">
            <v>698.19</v>
          </cell>
        </row>
        <row r="398">
          <cell r="A398">
            <v>43236.785319074072</v>
          </cell>
          <cell r="B398">
            <v>698.48</v>
          </cell>
          <cell r="C398">
            <v>0.5</v>
          </cell>
          <cell r="D398" t="str">
            <v>sell</v>
          </cell>
          <cell r="E398">
            <v>698.03376429399998</v>
          </cell>
          <cell r="F398">
            <v>698.19</v>
          </cell>
        </row>
        <row r="399">
          <cell r="A399">
            <v>43236.785319606483</v>
          </cell>
          <cell r="B399">
            <v>698.46</v>
          </cell>
          <cell r="C399">
            <v>0.01</v>
          </cell>
          <cell r="D399" t="str">
            <v>sell</v>
          </cell>
          <cell r="E399">
            <v>698.02766429400003</v>
          </cell>
          <cell r="F399">
            <v>698.19</v>
          </cell>
        </row>
        <row r="400">
          <cell r="A400">
            <v>43236.785323784723</v>
          </cell>
          <cell r="B400">
            <v>698.34</v>
          </cell>
          <cell r="C400">
            <v>1.043E-2</v>
          </cell>
          <cell r="D400" t="str">
            <v>sell</v>
          </cell>
          <cell r="E400">
            <v>698.02255359399999</v>
          </cell>
          <cell r="F400">
            <v>698.19</v>
          </cell>
        </row>
        <row r="401">
          <cell r="A401">
            <v>43236.78532476852</v>
          </cell>
          <cell r="B401">
            <v>698.18</v>
          </cell>
          <cell r="C401">
            <v>3.2419999999999997E-2</v>
          </cell>
          <cell r="D401" t="str">
            <v>sell</v>
          </cell>
          <cell r="E401">
            <v>698.01185499400003</v>
          </cell>
          <cell r="F401">
            <v>698.19</v>
          </cell>
        </row>
        <row r="402">
          <cell r="A402">
            <v>43236.785336006942</v>
          </cell>
          <cell r="B402">
            <v>698.19</v>
          </cell>
          <cell r="C402">
            <v>5.2049000000000003</v>
          </cell>
          <cell r="D402" t="str">
            <v>buy</v>
          </cell>
          <cell r="E402">
            <v>698.01185499400003</v>
          </cell>
          <cell r="F402">
            <v>697.44859474000009</v>
          </cell>
        </row>
        <row r="403">
          <cell r="A403">
            <v>43236.785352106483</v>
          </cell>
          <cell r="B403">
            <v>698.18</v>
          </cell>
          <cell r="C403">
            <v>1.013E-2</v>
          </cell>
          <cell r="D403" t="str">
            <v>sell</v>
          </cell>
          <cell r="E403">
            <v>698.00851209400003</v>
          </cell>
          <cell r="F403">
            <v>697.44859474000009</v>
          </cell>
        </row>
        <row r="404">
          <cell r="A404">
            <v>43236.785352106483</v>
          </cell>
          <cell r="B404">
            <v>698.18</v>
          </cell>
          <cell r="C404">
            <v>9.9929900000000002E-3</v>
          </cell>
          <cell r="D404" t="str">
            <v>sell</v>
          </cell>
          <cell r="E404">
            <v>698.00521440729995</v>
          </cell>
          <cell r="F404">
            <v>697.44859474000009</v>
          </cell>
        </row>
        <row r="405">
          <cell r="A405">
            <v>43236.785354918982</v>
          </cell>
          <cell r="B405">
            <v>698.12</v>
          </cell>
          <cell r="C405">
            <v>0.56968299</v>
          </cell>
          <cell r="D405" t="str">
            <v>sell</v>
          </cell>
          <cell r="E405">
            <v>697.85140000000001</v>
          </cell>
          <cell r="F405">
            <v>697.44859474000009</v>
          </cell>
        </row>
        <row r="406">
          <cell r="A406">
            <v>43236.785369872683</v>
          </cell>
          <cell r="B406">
            <v>697.99</v>
          </cell>
          <cell r="C406">
            <v>0.01</v>
          </cell>
          <cell r="D406" t="str">
            <v>sell</v>
          </cell>
          <cell r="E406">
            <v>697.85</v>
          </cell>
          <cell r="F406">
            <v>697.44859474000009</v>
          </cell>
        </row>
        <row r="407">
          <cell r="A407">
            <v>43236.785371863429</v>
          </cell>
          <cell r="B407">
            <v>697.85</v>
          </cell>
          <cell r="C407">
            <v>0.56000000000000005</v>
          </cell>
          <cell r="D407" t="str">
            <v>sell</v>
          </cell>
          <cell r="E407">
            <v>697.85</v>
          </cell>
          <cell r="F407">
            <v>697.44859474000009</v>
          </cell>
        </row>
        <row r="408">
          <cell r="A408">
            <v>43236.785374270832</v>
          </cell>
          <cell r="B408">
            <v>697.85</v>
          </cell>
          <cell r="C408">
            <v>10</v>
          </cell>
          <cell r="D408" t="str">
            <v>sell</v>
          </cell>
          <cell r="E408">
            <v>697.68959999999993</v>
          </cell>
          <cell r="F408">
            <v>697.44859474000009</v>
          </cell>
        </row>
        <row r="409">
          <cell r="A409">
            <v>43236.78537917824</v>
          </cell>
          <cell r="B409">
            <v>697.84</v>
          </cell>
          <cell r="C409">
            <v>0.06</v>
          </cell>
          <cell r="D409" t="str">
            <v>sell</v>
          </cell>
          <cell r="E409">
            <v>697.68</v>
          </cell>
          <cell r="F409">
            <v>697.44859474000009</v>
          </cell>
        </row>
        <row r="410">
          <cell r="A410">
            <v>43236.785391504629</v>
          </cell>
          <cell r="B410">
            <v>697.68</v>
          </cell>
          <cell r="C410">
            <v>3</v>
          </cell>
          <cell r="D410" t="str">
            <v>sell</v>
          </cell>
          <cell r="E410">
            <v>697.0809999999999</v>
          </cell>
          <cell r="F410">
            <v>697.44859474000009</v>
          </cell>
        </row>
        <row r="411">
          <cell r="A411">
            <v>43236.785447002323</v>
          </cell>
          <cell r="B411">
            <v>697.54</v>
          </cell>
          <cell r="C411">
            <v>0.15</v>
          </cell>
          <cell r="D411" t="str">
            <v>sell</v>
          </cell>
          <cell r="E411">
            <v>697</v>
          </cell>
          <cell r="F411">
            <v>697.44859474000009</v>
          </cell>
        </row>
        <row r="412">
          <cell r="A412">
            <v>43236.785447002323</v>
          </cell>
          <cell r="B412">
            <v>697</v>
          </cell>
          <cell r="C412">
            <v>26.02884452</v>
          </cell>
          <cell r="D412" t="str">
            <v>sell</v>
          </cell>
          <cell r="E412">
            <v>697.147291</v>
          </cell>
          <cell r="F412">
            <v>697.44859474000009</v>
          </cell>
        </row>
        <row r="413">
          <cell r="A413">
            <v>43236.785477465281</v>
          </cell>
          <cell r="B413">
            <v>697.06</v>
          </cell>
          <cell r="C413">
            <v>0.95230000000000004</v>
          </cell>
          <cell r="D413" t="str">
            <v>sell</v>
          </cell>
          <cell r="E413">
            <v>699.02534238499982</v>
          </cell>
          <cell r="F413">
            <v>697.44859474000009</v>
          </cell>
        </row>
        <row r="414">
          <cell r="A414">
            <v>43236.785579120369</v>
          </cell>
          <cell r="B414">
            <v>697.07</v>
          </cell>
          <cell r="C414">
            <v>9.9039999999999996E-3</v>
          </cell>
          <cell r="D414" t="str">
            <v>buy</v>
          </cell>
          <cell r="E414">
            <v>699.02534238499982</v>
          </cell>
          <cell r="F414">
            <v>697.45245729999999</v>
          </cell>
        </row>
        <row r="415">
          <cell r="A415">
            <v>43236.785579502313</v>
          </cell>
          <cell r="B415">
            <v>697.07</v>
          </cell>
          <cell r="C415">
            <v>1.0904E-2</v>
          </cell>
          <cell r="D415" t="str">
            <v>buy</v>
          </cell>
          <cell r="E415">
            <v>699.02534238499982</v>
          </cell>
          <cell r="F415">
            <v>697.45670986000005</v>
          </cell>
        </row>
        <row r="416">
          <cell r="A416">
            <v>43236.78557954861</v>
          </cell>
          <cell r="B416">
            <v>697.07</v>
          </cell>
          <cell r="C416">
            <v>2.5999999999999998E-5</v>
          </cell>
          <cell r="D416" t="str">
            <v>buy</v>
          </cell>
          <cell r="E416">
            <v>699.02534238499982</v>
          </cell>
          <cell r="F416">
            <v>697.45672000000002</v>
          </cell>
        </row>
        <row r="417">
          <cell r="A417">
            <v>43236.785579918978</v>
          </cell>
          <cell r="B417">
            <v>697.15</v>
          </cell>
          <cell r="C417">
            <v>0.01</v>
          </cell>
          <cell r="D417" t="str">
            <v>buy</v>
          </cell>
          <cell r="E417">
            <v>699.02534238499982</v>
          </cell>
          <cell r="F417">
            <v>697.45982000000004</v>
          </cell>
        </row>
        <row r="418">
          <cell r="A418">
            <v>43236.785612013889</v>
          </cell>
          <cell r="B418">
            <v>697.44</v>
          </cell>
          <cell r="C418">
            <v>8.9999999999999993E-3</v>
          </cell>
          <cell r="D418" t="str">
            <v>buy</v>
          </cell>
          <cell r="E418">
            <v>699.02534238499982</v>
          </cell>
          <cell r="F418">
            <v>697.46</v>
          </cell>
        </row>
        <row r="419">
          <cell r="A419">
            <v>43236.785621782408</v>
          </cell>
          <cell r="B419">
            <v>697.46</v>
          </cell>
          <cell r="C419">
            <v>1.8</v>
          </cell>
          <cell r="D419" t="str">
            <v>buy</v>
          </cell>
          <cell r="E419">
            <v>699.02534238499982</v>
          </cell>
          <cell r="F419">
            <v>697.46</v>
          </cell>
        </row>
        <row r="420">
          <cell r="A420">
            <v>43236.785621782408</v>
          </cell>
          <cell r="B420">
            <v>697.46</v>
          </cell>
          <cell r="C420">
            <v>3.6</v>
          </cell>
          <cell r="D420" t="str">
            <v>buy</v>
          </cell>
          <cell r="E420">
            <v>699.02534238499982</v>
          </cell>
          <cell r="F420">
            <v>697.80969400000004</v>
          </cell>
        </row>
        <row r="421">
          <cell r="A421">
            <v>43236.785621782408</v>
          </cell>
          <cell r="B421">
            <v>697.46</v>
          </cell>
          <cell r="C421">
            <v>1.09E-2</v>
          </cell>
          <cell r="D421" t="str">
            <v>buy</v>
          </cell>
          <cell r="E421">
            <v>699.02534238499982</v>
          </cell>
          <cell r="F421">
            <v>697.81601599999999</v>
          </cell>
        </row>
        <row r="422">
          <cell r="A422">
            <v>43236.785622997682</v>
          </cell>
          <cell r="B422">
            <v>697.64</v>
          </cell>
          <cell r="C422">
            <v>0.55996000000000001</v>
          </cell>
          <cell r="D422" t="str">
            <v>buy</v>
          </cell>
          <cell r="E422">
            <v>699.02534238499982</v>
          </cell>
          <cell r="F422">
            <v>698.04</v>
          </cell>
        </row>
        <row r="423">
          <cell r="A423">
            <v>43236.785623819444</v>
          </cell>
          <cell r="B423">
            <v>698.04</v>
          </cell>
          <cell r="C423">
            <v>4.6144999999999996</v>
          </cell>
          <cell r="D423" t="str">
            <v>buy</v>
          </cell>
          <cell r="E423">
            <v>699.02534238499982</v>
          </cell>
          <cell r="F423">
            <v>698.26752571000009</v>
          </cell>
        </row>
        <row r="424">
          <cell r="A424">
            <v>43236.785636793982</v>
          </cell>
          <cell r="B424">
            <v>698.19</v>
          </cell>
          <cell r="C424">
            <v>1.0603E-2</v>
          </cell>
          <cell r="D424" t="str">
            <v>buy</v>
          </cell>
          <cell r="E424">
            <v>699.02534238499982</v>
          </cell>
          <cell r="F424">
            <v>698.26837394999995</v>
          </cell>
        </row>
        <row r="425">
          <cell r="A425">
            <v>43236.785644212963</v>
          </cell>
          <cell r="B425">
            <v>698.18</v>
          </cell>
          <cell r="C425">
            <v>1.7901E-2</v>
          </cell>
          <cell r="D425" t="str">
            <v>buy</v>
          </cell>
          <cell r="E425">
            <v>699.02534238499982</v>
          </cell>
          <cell r="F425">
            <v>698.26998503999994</v>
          </cell>
        </row>
        <row r="426">
          <cell r="A426">
            <v>43236.785644212963</v>
          </cell>
          <cell r="B426">
            <v>698.19</v>
          </cell>
          <cell r="C426">
            <v>1.8699999999999999E-4</v>
          </cell>
          <cell r="D426" t="str">
            <v>buy</v>
          </cell>
          <cell r="E426">
            <v>699.02534238499982</v>
          </cell>
          <cell r="F426">
            <v>698.27</v>
          </cell>
        </row>
        <row r="427">
          <cell r="A427">
            <v>43236.785644212963</v>
          </cell>
          <cell r="B427">
            <v>698.27</v>
          </cell>
          <cell r="C427">
            <v>1.2319119999999999</v>
          </cell>
          <cell r="D427" t="str">
            <v>buy</v>
          </cell>
          <cell r="E427">
            <v>699.02534238499982</v>
          </cell>
          <cell r="F427">
            <v>698.31000000000006</v>
          </cell>
        </row>
        <row r="428">
          <cell r="A428">
            <v>43236.785644293981</v>
          </cell>
          <cell r="B428">
            <v>698.31</v>
          </cell>
          <cell r="C428">
            <v>1.7711999999999999E-2</v>
          </cell>
          <cell r="D428" t="str">
            <v>buy</v>
          </cell>
          <cell r="E428">
            <v>699.02534238499982</v>
          </cell>
          <cell r="F428">
            <v>698.31</v>
          </cell>
        </row>
        <row r="429">
          <cell r="A429">
            <v>43236.785718090279</v>
          </cell>
          <cell r="B429">
            <v>698.31</v>
          </cell>
          <cell r="C429">
            <v>1.8089000000000001E-2</v>
          </cell>
          <cell r="D429" t="str">
            <v>buy</v>
          </cell>
          <cell r="E429">
            <v>699.02534238499982</v>
          </cell>
          <cell r="F429">
            <v>698.31</v>
          </cell>
        </row>
        <row r="430">
          <cell r="A430">
            <v>43236.785718090279</v>
          </cell>
          <cell r="B430">
            <v>698.31</v>
          </cell>
          <cell r="C430">
            <v>1.046591E-2</v>
          </cell>
          <cell r="D430" t="str">
            <v>buy</v>
          </cell>
          <cell r="E430">
            <v>699.02534238499982</v>
          </cell>
          <cell r="F430">
            <v>698.31</v>
          </cell>
        </row>
        <row r="431">
          <cell r="A431">
            <v>43236.785750752308</v>
          </cell>
          <cell r="B431">
            <v>698.31</v>
          </cell>
          <cell r="C431">
            <v>7.4330899999999998E-3</v>
          </cell>
          <cell r="D431" t="str">
            <v>buy</v>
          </cell>
          <cell r="E431">
            <v>699.02534238499982</v>
          </cell>
          <cell r="F431">
            <v>698.31</v>
          </cell>
        </row>
        <row r="432">
          <cell r="A432">
            <v>43236.785750752308</v>
          </cell>
          <cell r="B432">
            <v>698.31</v>
          </cell>
          <cell r="C432">
            <v>0.27906691</v>
          </cell>
          <cell r="D432" t="str">
            <v>buy</v>
          </cell>
          <cell r="E432">
            <v>699.02534238499982</v>
          </cell>
          <cell r="F432">
            <v>698.31</v>
          </cell>
        </row>
        <row r="433">
          <cell r="A433">
            <v>43236.785774363423</v>
          </cell>
          <cell r="B433">
            <v>698.31</v>
          </cell>
          <cell r="C433">
            <v>9.7209330900000008</v>
          </cell>
          <cell r="D433" t="str">
            <v>buy</v>
          </cell>
          <cell r="E433">
            <v>699.02534238499982</v>
          </cell>
          <cell r="F433">
            <v>698.83444893629996</v>
          </cell>
        </row>
        <row r="434">
          <cell r="A434">
            <v>43236.785774363423</v>
          </cell>
          <cell r="B434">
            <v>698.31</v>
          </cell>
          <cell r="C434">
            <v>9.0669099999999992E-3</v>
          </cell>
          <cell r="D434" t="str">
            <v>buy</v>
          </cell>
          <cell r="E434">
            <v>699.02534238499982</v>
          </cell>
          <cell r="F434">
            <v>698.83979841320001</v>
          </cell>
        </row>
        <row r="435">
          <cell r="A435">
            <v>43236.785790740738</v>
          </cell>
          <cell r="B435">
            <v>698.31</v>
          </cell>
          <cell r="C435">
            <v>1.4130900000000001E-3</v>
          </cell>
          <cell r="D435" t="str">
            <v>buy</v>
          </cell>
          <cell r="E435">
            <v>699.02534238499982</v>
          </cell>
          <cell r="F435">
            <v>698.84063213629997</v>
          </cell>
        </row>
        <row r="436">
          <cell r="A436">
            <v>43236.785790740738</v>
          </cell>
          <cell r="B436">
            <v>698.31</v>
          </cell>
          <cell r="C436">
            <v>1.7586910000000001E-2</v>
          </cell>
          <cell r="D436" t="str">
            <v>buy</v>
          </cell>
          <cell r="E436">
            <v>699.02534238499982</v>
          </cell>
          <cell r="F436">
            <v>698.85100841320002</v>
          </cell>
        </row>
        <row r="437">
          <cell r="A437">
            <v>43236.785794085648</v>
          </cell>
          <cell r="B437">
            <v>698.31</v>
          </cell>
          <cell r="C437">
            <v>9.2569100000000001E-3</v>
          </cell>
          <cell r="D437" t="str">
            <v>buy</v>
          </cell>
          <cell r="E437">
            <v>699.02534238499982</v>
          </cell>
          <cell r="F437">
            <v>698.85646999009998</v>
          </cell>
        </row>
        <row r="438">
          <cell r="A438">
            <v>43236.785818078701</v>
          </cell>
          <cell r="B438">
            <v>698.31</v>
          </cell>
          <cell r="C438">
            <v>1.7330900000000001E-3</v>
          </cell>
          <cell r="D438" t="str">
            <v>buy</v>
          </cell>
          <cell r="E438">
            <v>699.02534238499982</v>
          </cell>
          <cell r="F438">
            <v>698.85749251319999</v>
          </cell>
        </row>
        <row r="439">
          <cell r="A439">
            <v>43236.785818078701</v>
          </cell>
          <cell r="B439">
            <v>698.31</v>
          </cell>
          <cell r="C439">
            <v>8.2669100000000006E-3</v>
          </cell>
          <cell r="D439" t="str">
            <v>buy</v>
          </cell>
          <cell r="E439">
            <v>699.02534238499982</v>
          </cell>
          <cell r="F439">
            <v>698.86236999009998</v>
          </cell>
        </row>
        <row r="440">
          <cell r="A440">
            <v>43236.78582109954</v>
          </cell>
          <cell r="B440">
            <v>698.31</v>
          </cell>
          <cell r="C440">
            <v>2.4690900000000002E-3</v>
          </cell>
          <cell r="D440" t="str">
            <v>buy</v>
          </cell>
          <cell r="E440">
            <v>699.02534238499982</v>
          </cell>
          <cell r="F440">
            <v>698.86382675319999</v>
          </cell>
        </row>
        <row r="441">
          <cell r="A441">
            <v>43236.78582109954</v>
          </cell>
          <cell r="B441">
            <v>698.31</v>
          </cell>
          <cell r="C441">
            <v>8.5309099999999992E-3</v>
          </cell>
          <cell r="D441" t="str">
            <v>buy</v>
          </cell>
          <cell r="E441">
            <v>699.02534238499982</v>
          </cell>
          <cell r="F441">
            <v>698.86885999010008</v>
          </cell>
        </row>
        <row r="442">
          <cell r="A442">
            <v>43236.785831400462</v>
          </cell>
          <cell r="B442">
            <v>698.31</v>
          </cell>
          <cell r="C442">
            <v>1.365091E-2</v>
          </cell>
          <cell r="D442" t="str">
            <v>buy</v>
          </cell>
          <cell r="E442">
            <v>699.02534238499982</v>
          </cell>
          <cell r="F442">
            <v>698.876914027</v>
          </cell>
        </row>
        <row r="443">
          <cell r="A443">
            <v>43236.785834525457</v>
          </cell>
          <cell r="B443">
            <v>698.31</v>
          </cell>
          <cell r="C443">
            <v>9.6189099999999996E-3</v>
          </cell>
          <cell r="D443" t="str">
            <v>buy</v>
          </cell>
          <cell r="E443">
            <v>699.02534238499982</v>
          </cell>
          <cell r="F443">
            <v>698.8825891839</v>
          </cell>
        </row>
        <row r="444">
          <cell r="A444">
            <v>43236.785843935177</v>
          </cell>
          <cell r="B444">
            <v>698.31</v>
          </cell>
          <cell r="C444">
            <v>7.5109000000000005E-4</v>
          </cell>
          <cell r="D444" t="str">
            <v>buy</v>
          </cell>
          <cell r="E444">
            <v>699.02534238499982</v>
          </cell>
          <cell r="F444">
            <v>698.88303232700002</v>
          </cell>
        </row>
        <row r="445">
          <cell r="A445">
            <v>43236.785843935177</v>
          </cell>
          <cell r="B445">
            <v>698.6</v>
          </cell>
          <cell r="C445">
            <v>9.2489100000000008E-3</v>
          </cell>
          <cell r="D445" t="str">
            <v>buy</v>
          </cell>
          <cell r="E445">
            <v>699.02534238499982</v>
          </cell>
          <cell r="F445">
            <v>698.885807</v>
          </cell>
        </row>
        <row r="446">
          <cell r="A446">
            <v>43236.785850914363</v>
          </cell>
          <cell r="B446">
            <v>698.6</v>
          </cell>
          <cell r="C446">
            <v>8.3749099999999993E-3</v>
          </cell>
          <cell r="D446" t="str">
            <v>buy</v>
          </cell>
          <cell r="E446">
            <v>699.02534238499982</v>
          </cell>
          <cell r="F446">
            <v>698.88831947299991</v>
          </cell>
        </row>
        <row r="447">
          <cell r="A447">
            <v>43236.785855925933</v>
          </cell>
          <cell r="B447">
            <v>698.6</v>
          </cell>
          <cell r="C447">
            <v>2.1650900000000002E-3</v>
          </cell>
          <cell r="D447" t="str">
            <v>buy</v>
          </cell>
          <cell r="E447">
            <v>699.02534238499982</v>
          </cell>
          <cell r="F447">
            <v>698.88896899999997</v>
          </cell>
        </row>
        <row r="448">
          <cell r="A448">
            <v>43236.785855925933</v>
          </cell>
          <cell r="B448">
            <v>698.6</v>
          </cell>
          <cell r="C448">
            <v>2.4834910000000002E-2</v>
          </cell>
          <cell r="D448" t="str">
            <v>buy</v>
          </cell>
          <cell r="E448">
            <v>699.02534238499982</v>
          </cell>
          <cell r="F448">
            <v>698.89641947299992</v>
          </cell>
        </row>
        <row r="449">
          <cell r="A449">
            <v>43236.785859108793</v>
          </cell>
          <cell r="B449">
            <v>698.6</v>
          </cell>
          <cell r="C449">
            <v>1.6450900000000001E-3</v>
          </cell>
          <cell r="D449" t="str">
            <v>buy</v>
          </cell>
          <cell r="E449">
            <v>699.02534238499982</v>
          </cell>
          <cell r="F449">
            <v>698.89691299999993</v>
          </cell>
        </row>
        <row r="450">
          <cell r="A450">
            <v>43236.785859108793</v>
          </cell>
          <cell r="B450">
            <v>698.6</v>
          </cell>
          <cell r="C450">
            <v>9.3549099999999993E-3</v>
          </cell>
          <cell r="D450" t="str">
            <v>buy</v>
          </cell>
          <cell r="E450">
            <v>699.02534238499982</v>
          </cell>
          <cell r="F450">
            <v>698.899719473</v>
          </cell>
        </row>
        <row r="451">
          <cell r="A451">
            <v>43236.785862939818</v>
          </cell>
          <cell r="B451">
            <v>698.6</v>
          </cell>
          <cell r="C451">
            <v>9.3508999999999997E-4</v>
          </cell>
          <cell r="D451" t="str">
            <v>buy</v>
          </cell>
          <cell r="E451">
            <v>699.02534238499982</v>
          </cell>
          <cell r="F451">
            <v>698.9</v>
          </cell>
        </row>
        <row r="452">
          <cell r="A452">
            <v>43236.785862939818</v>
          </cell>
          <cell r="B452">
            <v>698.9</v>
          </cell>
          <cell r="C452">
            <v>5.1330649099999999</v>
          </cell>
          <cell r="D452" t="str">
            <v>buy</v>
          </cell>
          <cell r="E452">
            <v>699.02534238499982</v>
          </cell>
          <cell r="F452">
            <v>699.2668928999999</v>
          </cell>
        </row>
        <row r="453">
          <cell r="A453">
            <v>43236.785879629628</v>
          </cell>
          <cell r="B453">
            <v>698.89</v>
          </cell>
          <cell r="C453">
            <v>0.24790000000000001</v>
          </cell>
          <cell r="D453" t="str">
            <v>sell</v>
          </cell>
          <cell r="E453">
            <v>698.93857738499992</v>
          </cell>
          <cell r="F453">
            <v>699.2668928999999</v>
          </cell>
        </row>
        <row r="454">
          <cell r="A454">
            <v>43236.785959664347</v>
          </cell>
          <cell r="B454">
            <v>698.9</v>
          </cell>
          <cell r="C454">
            <v>1.005E-2</v>
          </cell>
          <cell r="D454" t="str">
            <v>buy</v>
          </cell>
          <cell r="E454">
            <v>698.93857738499992</v>
          </cell>
          <cell r="F454">
            <v>699.27091289999998</v>
          </cell>
        </row>
        <row r="455">
          <cell r="A455">
            <v>43236.785959664347</v>
          </cell>
          <cell r="B455">
            <v>698.92</v>
          </cell>
          <cell r="C455">
            <v>7.6369000000000006E-2</v>
          </cell>
          <cell r="D455" t="str">
            <v>buy</v>
          </cell>
          <cell r="E455">
            <v>698.93857738499992</v>
          </cell>
          <cell r="F455">
            <v>699.29993311999999</v>
          </cell>
        </row>
        <row r="456">
          <cell r="A456">
            <v>43236.786004560177</v>
          </cell>
          <cell r="B456">
            <v>698.92</v>
          </cell>
          <cell r="C456">
            <v>1.76E-4</v>
          </cell>
          <cell r="D456" t="str">
            <v>buy</v>
          </cell>
          <cell r="E456">
            <v>698.93857738499992</v>
          </cell>
          <cell r="F456">
            <v>699.3</v>
          </cell>
        </row>
        <row r="457">
          <cell r="A457">
            <v>43236.786004560177</v>
          </cell>
          <cell r="B457">
            <v>699.3</v>
          </cell>
          <cell r="C457">
            <v>0.36725995</v>
          </cell>
          <cell r="D457" t="str">
            <v>buy</v>
          </cell>
          <cell r="E457">
            <v>698.93857738499992</v>
          </cell>
          <cell r="F457">
            <v>699.3</v>
          </cell>
        </row>
        <row r="458">
          <cell r="A458">
            <v>43236.786135462957</v>
          </cell>
          <cell r="B458">
            <v>699.3</v>
          </cell>
          <cell r="C458">
            <v>0.24179999999999999</v>
          </cell>
          <cell r="D458" t="str">
            <v>buy</v>
          </cell>
          <cell r="E458">
            <v>698.93857738499992</v>
          </cell>
          <cell r="F458">
            <v>699.3</v>
          </cell>
        </row>
        <row r="459">
          <cell r="A459">
            <v>43236.786398761571</v>
          </cell>
          <cell r="B459">
            <v>699.3</v>
          </cell>
          <cell r="C459">
            <v>2.3909400500000002</v>
          </cell>
          <cell r="D459" t="str">
            <v>buy</v>
          </cell>
          <cell r="E459">
            <v>698.93857738499992</v>
          </cell>
          <cell r="F459">
            <v>699.43030056299995</v>
          </cell>
        </row>
        <row r="460">
          <cell r="A460">
            <v>43236.786398761571</v>
          </cell>
          <cell r="B460">
            <v>699.3</v>
          </cell>
          <cell r="C460">
            <v>0.01</v>
          </cell>
          <cell r="D460" t="str">
            <v>buy</v>
          </cell>
          <cell r="E460">
            <v>698.93857738499992</v>
          </cell>
          <cell r="F460">
            <v>699.43030056300006</v>
          </cell>
        </row>
        <row r="461">
          <cell r="A461">
            <v>43236.786398761571</v>
          </cell>
          <cell r="B461">
            <v>699.3</v>
          </cell>
          <cell r="C461">
            <v>1.0540000000000001E-2</v>
          </cell>
          <cell r="D461" t="str">
            <v>buy</v>
          </cell>
          <cell r="E461">
            <v>698.93857738499992</v>
          </cell>
          <cell r="F461">
            <v>699.43030056299995</v>
          </cell>
        </row>
        <row r="462">
          <cell r="A462">
            <v>43236.786398761571</v>
          </cell>
          <cell r="B462">
            <v>699.64</v>
          </cell>
          <cell r="C462">
            <v>0.38323695000000002</v>
          </cell>
          <cell r="D462" t="str">
            <v>buy</v>
          </cell>
          <cell r="E462">
            <v>698.93857738499992</v>
          </cell>
          <cell r="F462">
            <v>699.3</v>
          </cell>
        </row>
        <row r="463">
          <cell r="A463">
            <v>43236.786523692128</v>
          </cell>
          <cell r="B463">
            <v>699.3</v>
          </cell>
          <cell r="C463">
            <v>0.60319999999999996</v>
          </cell>
          <cell r="D463" t="str">
            <v>buy</v>
          </cell>
          <cell r="E463">
            <v>698.93857738499992</v>
          </cell>
          <cell r="F463">
            <v>699.29999999999984</v>
          </cell>
        </row>
        <row r="464">
          <cell r="A464">
            <v>43236.786560520843</v>
          </cell>
          <cell r="B464">
            <v>699.3</v>
          </cell>
          <cell r="C464">
            <v>0.21385862999999999</v>
          </cell>
          <cell r="D464" t="str">
            <v>buy</v>
          </cell>
          <cell r="E464">
            <v>698.93857738499992</v>
          </cell>
          <cell r="F464">
            <v>699.3</v>
          </cell>
        </row>
        <row r="465">
          <cell r="A465">
            <v>43236.786670335649</v>
          </cell>
          <cell r="B465">
            <v>699.3</v>
          </cell>
          <cell r="C465">
            <v>12.668758629999999</v>
          </cell>
          <cell r="D465" t="str">
            <v>buy</v>
          </cell>
          <cell r="E465">
            <v>698.93857738499992</v>
          </cell>
          <cell r="F465">
            <v>698.93395599999997</v>
          </cell>
        </row>
        <row r="466">
          <cell r="A466">
            <v>43236.786809247693</v>
          </cell>
          <cell r="B466">
            <v>699.3</v>
          </cell>
          <cell r="C466">
            <v>0.69240000000000002</v>
          </cell>
          <cell r="D466" t="str">
            <v>buy</v>
          </cell>
          <cell r="E466">
            <v>698.93857738499992</v>
          </cell>
          <cell r="F466">
            <v>698.08956520000004</v>
          </cell>
        </row>
        <row r="467">
          <cell r="A467">
            <v>43236.786890000003</v>
          </cell>
          <cell r="B467">
            <v>699.29</v>
          </cell>
          <cell r="C467">
            <v>1.7649999999999999E-2</v>
          </cell>
          <cell r="D467" t="str">
            <v>sell</v>
          </cell>
          <cell r="E467">
            <v>698.92533988499997</v>
          </cell>
          <cell r="F467">
            <v>698.08956520000004</v>
          </cell>
        </row>
        <row r="468">
          <cell r="A468">
            <v>43236.786890000003</v>
          </cell>
          <cell r="B468">
            <v>699.29</v>
          </cell>
          <cell r="C468">
            <v>1.009E-2</v>
          </cell>
          <cell r="D468" t="str">
            <v>sell</v>
          </cell>
          <cell r="E468">
            <v>698.91777238500003</v>
          </cell>
          <cell r="F468">
            <v>698.08956520000004</v>
          </cell>
        </row>
        <row r="469">
          <cell r="A469">
            <v>43236.786890000003</v>
          </cell>
          <cell r="B469">
            <v>699.29</v>
          </cell>
          <cell r="C469">
            <v>0.47926000000000002</v>
          </cell>
          <cell r="D469" t="str">
            <v>sell</v>
          </cell>
          <cell r="E469">
            <v>698.46716690519986</v>
          </cell>
          <cell r="F469">
            <v>698.08956520000004</v>
          </cell>
        </row>
        <row r="470">
          <cell r="A470">
            <v>43236.786890567128</v>
          </cell>
          <cell r="B470">
            <v>699.29</v>
          </cell>
          <cell r="C470">
            <v>1.50318E-3</v>
          </cell>
          <cell r="D470" t="str">
            <v>sell</v>
          </cell>
          <cell r="E470">
            <v>698.46545327999991</v>
          </cell>
          <cell r="F470">
            <v>698.08956520000004</v>
          </cell>
        </row>
        <row r="471">
          <cell r="A471">
            <v>43236.786891134259</v>
          </cell>
          <cell r="B471">
            <v>698.97</v>
          </cell>
          <cell r="C471">
            <v>0.04</v>
          </cell>
          <cell r="D471" t="str">
            <v>sell</v>
          </cell>
          <cell r="E471">
            <v>698.43265327999995</v>
          </cell>
          <cell r="F471">
            <v>698.08956520000004</v>
          </cell>
        </row>
        <row r="472">
          <cell r="A472">
            <v>43236.786896689817</v>
          </cell>
          <cell r="B472">
            <v>698.54</v>
          </cell>
          <cell r="C472">
            <v>3.5000000000000003E-2</v>
          </cell>
          <cell r="D472" t="str">
            <v>sell</v>
          </cell>
          <cell r="E472">
            <v>698.41900327999997</v>
          </cell>
          <cell r="F472">
            <v>698.08956520000004</v>
          </cell>
        </row>
        <row r="473">
          <cell r="A473">
            <v>43236.786899710649</v>
          </cell>
          <cell r="B473">
            <v>698.54</v>
          </cell>
          <cell r="C473">
            <v>7.8899999999999999E-4</v>
          </cell>
          <cell r="D473" t="str">
            <v>sell</v>
          </cell>
          <cell r="E473">
            <v>698.41869557000007</v>
          </cell>
          <cell r="F473">
            <v>698.08956520000004</v>
          </cell>
        </row>
        <row r="474">
          <cell r="A474">
            <v>43236.786899710649</v>
          </cell>
          <cell r="B474">
            <v>698.54</v>
          </cell>
          <cell r="C474">
            <v>9.2110000000000004E-3</v>
          </cell>
          <cell r="D474" t="str">
            <v>sell</v>
          </cell>
          <cell r="E474">
            <v>698.41510328000004</v>
          </cell>
          <cell r="F474">
            <v>698.08956520000004</v>
          </cell>
        </row>
        <row r="475">
          <cell r="A475">
            <v>43236.786902824068</v>
          </cell>
          <cell r="B475">
            <v>698.54</v>
          </cell>
          <cell r="C475">
            <v>0.67041099999999998</v>
          </cell>
          <cell r="D475" t="str">
            <v>sell</v>
          </cell>
          <cell r="E475">
            <v>698.15364299000009</v>
          </cell>
          <cell r="F475">
            <v>698.08956520000004</v>
          </cell>
        </row>
        <row r="476">
          <cell r="A476">
            <v>43236.786906412039</v>
          </cell>
          <cell r="B476">
            <v>698.54</v>
          </cell>
          <cell r="C476">
            <v>9.3410000000000003E-3</v>
          </cell>
          <cell r="D476" t="str">
            <v>sell</v>
          </cell>
          <cell r="E476">
            <v>698.14999999999986</v>
          </cell>
          <cell r="F476">
            <v>698.08956520000004</v>
          </cell>
        </row>
        <row r="477">
          <cell r="A477">
            <v>43236.786909895833</v>
          </cell>
          <cell r="B477">
            <v>698.15</v>
          </cell>
          <cell r="C477">
            <v>3.6109259999999997E-2</v>
          </cell>
          <cell r="D477" t="str">
            <v>sell</v>
          </cell>
          <cell r="E477">
            <v>698.15</v>
          </cell>
          <cell r="F477">
            <v>698.08956520000004</v>
          </cell>
        </row>
        <row r="478">
          <cell r="A478">
            <v>43236.786913587966</v>
          </cell>
          <cell r="B478">
            <v>698.15</v>
          </cell>
          <cell r="C478">
            <v>1.7629999999999999</v>
          </cell>
          <cell r="D478" t="str">
            <v>sell</v>
          </cell>
          <cell r="E478">
            <v>697.91</v>
          </cell>
          <cell r="F478">
            <v>698.08956520000004</v>
          </cell>
        </row>
        <row r="479">
          <cell r="A479">
            <v>43236.786916608798</v>
          </cell>
          <cell r="B479">
            <v>697.91</v>
          </cell>
          <cell r="C479">
            <v>0.99910926</v>
          </cell>
          <cell r="D479" t="str">
            <v>sell</v>
          </cell>
          <cell r="E479">
            <v>697.91</v>
          </cell>
          <cell r="F479">
            <v>698.08956520000004</v>
          </cell>
        </row>
        <row r="480">
          <cell r="A480">
            <v>43236.786919918981</v>
          </cell>
          <cell r="B480">
            <v>697.91</v>
          </cell>
          <cell r="C480">
            <v>2.6</v>
          </cell>
          <cell r="D480" t="str">
            <v>sell</v>
          </cell>
          <cell r="E480">
            <v>697.8456623518</v>
          </cell>
          <cell r="F480">
            <v>698.08956520000004</v>
          </cell>
        </row>
        <row r="481">
          <cell r="A481">
            <v>43236.786922951389</v>
          </cell>
          <cell r="B481">
            <v>697.91</v>
          </cell>
          <cell r="C481">
            <v>8.9074E-4</v>
          </cell>
          <cell r="D481" t="str">
            <v>sell</v>
          </cell>
          <cell r="E481">
            <v>697.84560890739999</v>
          </cell>
          <cell r="F481">
            <v>698.08956520000004</v>
          </cell>
        </row>
        <row r="482">
          <cell r="A482">
            <v>43236.786922951389</v>
          </cell>
          <cell r="B482">
            <v>697.91</v>
          </cell>
          <cell r="C482">
            <v>0.01</v>
          </cell>
          <cell r="D482" t="str">
            <v>sell</v>
          </cell>
          <cell r="E482">
            <v>697.84500890740003</v>
          </cell>
          <cell r="F482">
            <v>698.08956520000004</v>
          </cell>
        </row>
        <row r="483">
          <cell r="A483">
            <v>43236.786922951389</v>
          </cell>
          <cell r="B483">
            <v>697.84</v>
          </cell>
          <cell r="C483">
            <v>0.48910925999999999</v>
          </cell>
          <cell r="D483" t="str">
            <v>sell</v>
          </cell>
          <cell r="E483">
            <v>697.84989999999993</v>
          </cell>
          <cell r="F483">
            <v>698.08956520000004</v>
          </cell>
        </row>
        <row r="484">
          <cell r="A484">
            <v>43236.786926203713</v>
          </cell>
          <cell r="B484">
            <v>697.84</v>
          </cell>
          <cell r="C484">
            <v>0.01</v>
          </cell>
          <cell r="D484" t="str">
            <v>sell</v>
          </cell>
          <cell r="E484">
            <v>697.85</v>
          </cell>
          <cell r="F484">
            <v>698.08956520000004</v>
          </cell>
        </row>
        <row r="485">
          <cell r="A485">
            <v>43236.786929525457</v>
          </cell>
          <cell r="B485">
            <v>697.85</v>
          </cell>
          <cell r="C485">
            <v>6</v>
          </cell>
          <cell r="D485" t="str">
            <v>sell</v>
          </cell>
          <cell r="E485">
            <v>697.86288181269992</v>
          </cell>
          <cell r="F485">
            <v>698.08956520000004</v>
          </cell>
        </row>
        <row r="486">
          <cell r="A486">
            <v>43236.78693253472</v>
          </cell>
          <cell r="B486">
            <v>697.75</v>
          </cell>
          <cell r="C486">
            <v>0.108</v>
          </cell>
          <cell r="D486" t="str">
            <v>sell</v>
          </cell>
          <cell r="E486">
            <v>697.87174602999983</v>
          </cell>
          <cell r="F486">
            <v>698.08956520000004</v>
          </cell>
        </row>
        <row r="487">
          <cell r="A487">
            <v>43236.786935567128</v>
          </cell>
          <cell r="B487">
            <v>697.52</v>
          </cell>
          <cell r="C487">
            <v>6.9008700000000006E-2</v>
          </cell>
          <cell r="D487" t="str">
            <v>sell</v>
          </cell>
          <cell r="E487">
            <v>697.89520898799992</v>
          </cell>
          <cell r="F487">
            <v>698.08956520000004</v>
          </cell>
        </row>
        <row r="488">
          <cell r="A488">
            <v>43236.786951851849</v>
          </cell>
          <cell r="B488">
            <v>698.11</v>
          </cell>
          <cell r="C488">
            <v>0.75019999999999998</v>
          </cell>
          <cell r="D488" t="str">
            <v>buy</v>
          </cell>
          <cell r="E488">
            <v>697.89520898799992</v>
          </cell>
          <cell r="F488">
            <v>697.96203119999996</v>
          </cell>
        </row>
        <row r="489">
          <cell r="A489">
            <v>43236.78709380787</v>
          </cell>
          <cell r="B489">
            <v>698.06</v>
          </cell>
          <cell r="C489">
            <v>1.6471E-2</v>
          </cell>
          <cell r="D489" t="str">
            <v>buy</v>
          </cell>
          <cell r="E489">
            <v>697.89520898799992</v>
          </cell>
          <cell r="F489">
            <v>697.96005467999998</v>
          </cell>
        </row>
        <row r="490">
          <cell r="A490">
            <v>43236.78709380787</v>
          </cell>
          <cell r="B490">
            <v>698.1</v>
          </cell>
          <cell r="C490">
            <v>2.3632E-2</v>
          </cell>
          <cell r="D490" t="str">
            <v>buy</v>
          </cell>
          <cell r="E490">
            <v>697.89520898799992</v>
          </cell>
          <cell r="F490">
            <v>697.95627356</v>
          </cell>
        </row>
        <row r="491">
          <cell r="A491">
            <v>43236.78709380787</v>
          </cell>
          <cell r="B491">
            <v>698.14</v>
          </cell>
          <cell r="C491">
            <v>1.5037999999999999E-2</v>
          </cell>
          <cell r="D491" t="str">
            <v>buy</v>
          </cell>
          <cell r="E491">
            <v>697.89520898799992</v>
          </cell>
          <cell r="F491">
            <v>697.95326596000007</v>
          </cell>
        </row>
        <row r="492">
          <cell r="A492">
            <v>43236.78709380787</v>
          </cell>
          <cell r="B492">
            <v>698.35</v>
          </cell>
          <cell r="C492">
            <v>3.2356000000000003E-2</v>
          </cell>
          <cell r="D492" t="str">
            <v>buy</v>
          </cell>
          <cell r="E492">
            <v>697.89520898799992</v>
          </cell>
          <cell r="F492">
            <v>697.94</v>
          </cell>
        </row>
        <row r="493">
          <cell r="A493">
            <v>43236.787119108798</v>
          </cell>
          <cell r="B493">
            <v>698.31</v>
          </cell>
          <cell r="C493">
            <v>0.12502889</v>
          </cell>
          <cell r="D493" t="str">
            <v>sell</v>
          </cell>
          <cell r="E493">
            <v>697.8389459875001</v>
          </cell>
          <cell r="F493">
            <v>697.94</v>
          </cell>
        </row>
        <row r="494">
          <cell r="A494">
            <v>43236.787119108798</v>
          </cell>
          <cell r="B494">
            <v>697.51</v>
          </cell>
          <cell r="C494">
            <v>9.6850580000000006E-2</v>
          </cell>
          <cell r="D494" t="str">
            <v>sell</v>
          </cell>
          <cell r="E494">
            <v>697.87284369050008</v>
          </cell>
          <cell r="F494">
            <v>697.94</v>
          </cell>
        </row>
        <row r="495">
          <cell r="A495">
            <v>43236.787244328712</v>
          </cell>
          <cell r="B495">
            <v>697.94</v>
          </cell>
          <cell r="C495">
            <v>1.62</v>
          </cell>
          <cell r="D495" t="str">
            <v>buy</v>
          </cell>
          <cell r="E495">
            <v>697.87284369050008</v>
          </cell>
          <cell r="F495">
            <v>697.90200400000003</v>
          </cell>
        </row>
        <row r="496">
          <cell r="A496">
            <v>43236.787244328712</v>
          </cell>
          <cell r="B496">
            <v>697.94</v>
          </cell>
          <cell r="C496">
            <v>0.4572</v>
          </cell>
          <cell r="D496" t="str">
            <v>buy</v>
          </cell>
          <cell r="E496">
            <v>697.87284369050008</v>
          </cell>
          <cell r="F496">
            <v>697.8876166</v>
          </cell>
        </row>
        <row r="497">
          <cell r="A497">
            <v>43236.787324675934</v>
          </cell>
          <cell r="B497">
            <v>697.88</v>
          </cell>
          <cell r="C497">
            <v>0.12510592000000001</v>
          </cell>
          <cell r="D497" t="str">
            <v>sell</v>
          </cell>
          <cell r="E497">
            <v>697.87034157210007</v>
          </cell>
          <cell r="F497">
            <v>697.8876166</v>
          </cell>
        </row>
        <row r="498">
          <cell r="A498">
            <v>43236.787324675934</v>
          </cell>
          <cell r="B498">
            <v>697.88</v>
          </cell>
          <cell r="C498">
            <v>0.28414408000000002</v>
          </cell>
          <cell r="D498" t="str">
            <v>sell</v>
          </cell>
          <cell r="E498">
            <v>697.90652519929995</v>
          </cell>
          <cell r="F498">
            <v>697.8876166</v>
          </cell>
        </row>
        <row r="499">
          <cell r="A499">
            <v>43236.787390787038</v>
          </cell>
          <cell r="B499">
            <v>697.9</v>
          </cell>
          <cell r="C499">
            <v>0.23</v>
          </cell>
          <cell r="D499" t="str">
            <v>sell</v>
          </cell>
          <cell r="E499">
            <v>697.93412519929996</v>
          </cell>
          <cell r="F499">
            <v>697.8876166</v>
          </cell>
        </row>
        <row r="500">
          <cell r="A500">
            <v>43236.787390787038</v>
          </cell>
          <cell r="B500">
            <v>697.51</v>
          </cell>
          <cell r="C500">
            <v>1.2975169999999999E-2</v>
          </cell>
          <cell r="D500" t="str">
            <v>sell</v>
          </cell>
          <cell r="E500">
            <v>697.9407425359999</v>
          </cell>
          <cell r="F500">
            <v>697.8876166</v>
          </cell>
        </row>
        <row r="501">
          <cell r="A501">
            <v>43236.78756488426</v>
          </cell>
          <cell r="B501">
            <v>697.87</v>
          </cell>
          <cell r="C501">
            <v>0.67206999999999995</v>
          </cell>
          <cell r="D501" t="str">
            <v>buy</v>
          </cell>
          <cell r="E501">
            <v>697.9407425359999</v>
          </cell>
          <cell r="F501">
            <v>697.92794079999987</v>
          </cell>
        </row>
        <row r="502">
          <cell r="A502">
            <v>43236.78756488426</v>
          </cell>
          <cell r="B502">
            <v>697.87</v>
          </cell>
          <cell r="C502">
            <v>9.3200000000000002E-3</v>
          </cell>
          <cell r="D502" t="str">
            <v>buy</v>
          </cell>
          <cell r="E502">
            <v>697.9407425359999</v>
          </cell>
          <cell r="F502">
            <v>697.92849999999999</v>
          </cell>
        </row>
        <row r="503">
          <cell r="A503">
            <v>43236.787565868057</v>
          </cell>
          <cell r="B503">
            <v>697.86</v>
          </cell>
          <cell r="C503">
            <v>0.01</v>
          </cell>
          <cell r="D503" t="str">
            <v>sell</v>
          </cell>
          <cell r="E503">
            <v>697.94234253599996</v>
          </cell>
          <cell r="F503">
            <v>697.92849999999999</v>
          </cell>
        </row>
        <row r="504">
          <cell r="A504">
            <v>43236.787565868057</v>
          </cell>
          <cell r="B504">
            <v>697.86</v>
          </cell>
          <cell r="C504">
            <v>0.48535915000000002</v>
          </cell>
          <cell r="D504" t="str">
            <v>sell</v>
          </cell>
          <cell r="E504">
            <v>698.02</v>
          </cell>
          <cell r="F504">
            <v>697.92849999999999</v>
          </cell>
        </row>
        <row r="505">
          <cell r="A505">
            <v>43236.78759295139</v>
          </cell>
          <cell r="B505">
            <v>697.87</v>
          </cell>
          <cell r="C505">
            <v>7.7999999999999999E-4</v>
          </cell>
          <cell r="D505" t="str">
            <v>buy</v>
          </cell>
          <cell r="E505">
            <v>698.02</v>
          </cell>
          <cell r="F505">
            <v>697.92854679999994</v>
          </cell>
        </row>
        <row r="506">
          <cell r="A506">
            <v>43236.78759295139</v>
          </cell>
          <cell r="B506">
            <v>697.87</v>
          </cell>
          <cell r="C506">
            <v>1.422E-2</v>
          </cell>
          <cell r="D506" t="str">
            <v>buy</v>
          </cell>
          <cell r="E506">
            <v>698.02</v>
          </cell>
          <cell r="F506">
            <v>697.92939999999987</v>
          </cell>
        </row>
        <row r="507">
          <cell r="A507">
            <v>43236.787595972222</v>
          </cell>
          <cell r="B507">
            <v>697.87</v>
          </cell>
          <cell r="C507">
            <v>8.2299999999999995E-4</v>
          </cell>
          <cell r="D507" t="str">
            <v>buy</v>
          </cell>
          <cell r="E507">
            <v>698.02</v>
          </cell>
          <cell r="F507">
            <v>697.92944937999994</v>
          </cell>
        </row>
        <row r="508">
          <cell r="A508">
            <v>43236.787595972222</v>
          </cell>
          <cell r="B508">
            <v>697.87</v>
          </cell>
          <cell r="C508">
            <v>9.1769999999999994E-3</v>
          </cell>
          <cell r="D508" t="str">
            <v>buy</v>
          </cell>
          <cell r="E508">
            <v>698.02</v>
          </cell>
          <cell r="F508">
            <v>697.93</v>
          </cell>
        </row>
        <row r="509">
          <cell r="A509">
            <v>43236.787602395831</v>
          </cell>
          <cell r="B509">
            <v>697.93</v>
          </cell>
          <cell r="C509">
            <v>8.907E-3</v>
          </cell>
          <cell r="D509" t="str">
            <v>buy</v>
          </cell>
          <cell r="E509">
            <v>698.02</v>
          </cell>
          <cell r="F509">
            <v>697.93</v>
          </cell>
        </row>
        <row r="510">
          <cell r="A510">
            <v>43236.78760708333</v>
          </cell>
          <cell r="B510">
            <v>697.93</v>
          </cell>
          <cell r="C510">
            <v>1.838E-3</v>
          </cell>
          <cell r="D510" t="str">
            <v>buy</v>
          </cell>
          <cell r="E510">
            <v>698.02</v>
          </cell>
          <cell r="F510">
            <v>697.93</v>
          </cell>
        </row>
        <row r="511">
          <cell r="A511">
            <v>43236.78760708333</v>
          </cell>
          <cell r="B511">
            <v>697.93</v>
          </cell>
          <cell r="C511">
            <v>9.162E-3</v>
          </cell>
          <cell r="D511" t="str">
            <v>buy</v>
          </cell>
          <cell r="E511">
            <v>698.02</v>
          </cell>
          <cell r="F511">
            <v>697.93</v>
          </cell>
        </row>
        <row r="512">
          <cell r="A512">
            <v>43236.787611828702</v>
          </cell>
          <cell r="B512">
            <v>697.93</v>
          </cell>
          <cell r="C512">
            <v>1.5679999999999999E-3</v>
          </cell>
          <cell r="D512" t="str">
            <v>buy</v>
          </cell>
          <cell r="E512">
            <v>698.02</v>
          </cell>
          <cell r="F512">
            <v>697.93</v>
          </cell>
        </row>
        <row r="513">
          <cell r="A513">
            <v>43236.787611828702</v>
          </cell>
          <cell r="B513">
            <v>697.93</v>
          </cell>
          <cell r="C513">
            <v>1.0804320000000001</v>
          </cell>
          <cell r="D513" t="str">
            <v>buy</v>
          </cell>
          <cell r="E513">
            <v>698.02</v>
          </cell>
          <cell r="F513">
            <v>698.47496402069987</v>
          </cell>
        </row>
        <row r="514">
          <cell r="A514">
            <v>43236.78761615741</v>
          </cell>
          <cell r="B514">
            <v>697.93</v>
          </cell>
          <cell r="C514">
            <v>9.0836300000000005E-3</v>
          </cell>
          <cell r="D514" t="str">
            <v>buy</v>
          </cell>
          <cell r="E514">
            <v>698.02</v>
          </cell>
          <cell r="F514">
            <v>698.4846835047997</v>
          </cell>
        </row>
        <row r="515">
          <cell r="A515">
            <v>43236.787620567127</v>
          </cell>
          <cell r="B515">
            <v>697.96</v>
          </cell>
          <cell r="C515">
            <v>1.782363E-2</v>
          </cell>
          <cell r="D515" t="str">
            <v>buy</v>
          </cell>
          <cell r="E515">
            <v>698.02</v>
          </cell>
          <cell r="F515">
            <v>698.50322007999966</v>
          </cell>
        </row>
        <row r="516">
          <cell r="A516">
            <v>43236.787621215277</v>
          </cell>
          <cell r="B516">
            <v>697.93</v>
          </cell>
          <cell r="C516">
            <v>1.065E-2</v>
          </cell>
          <cell r="D516" t="str">
            <v>buy</v>
          </cell>
          <cell r="E516">
            <v>698.02</v>
          </cell>
          <cell r="F516">
            <v>698.51461557999983</v>
          </cell>
        </row>
        <row r="517">
          <cell r="A517">
            <v>43236.787624027776</v>
          </cell>
          <cell r="B517">
            <v>697.96</v>
          </cell>
          <cell r="C517">
            <v>1.017E-2</v>
          </cell>
          <cell r="D517" t="str">
            <v>buy</v>
          </cell>
          <cell r="E517">
            <v>698.02</v>
          </cell>
          <cell r="F517">
            <v>698.52519237999979</v>
          </cell>
        </row>
        <row r="518">
          <cell r="A518">
            <v>43236.787624131954</v>
          </cell>
          <cell r="B518">
            <v>697.98</v>
          </cell>
          <cell r="C518">
            <v>1.77E-2</v>
          </cell>
          <cell r="D518" t="str">
            <v>buy</v>
          </cell>
          <cell r="E518">
            <v>698.02</v>
          </cell>
          <cell r="F518">
            <v>698.54324637999991</v>
          </cell>
        </row>
        <row r="519">
          <cell r="A519">
            <v>43236.787624606477</v>
          </cell>
          <cell r="B519">
            <v>697.98</v>
          </cell>
          <cell r="C519">
            <v>1.9E-2</v>
          </cell>
          <cell r="D519" t="str">
            <v>buy</v>
          </cell>
          <cell r="E519">
            <v>698.02</v>
          </cell>
          <cell r="F519">
            <v>698.56262637999976</v>
          </cell>
        </row>
        <row r="520">
          <cell r="A520">
            <v>43236.787627812497</v>
          </cell>
          <cell r="B520">
            <v>697.98</v>
          </cell>
          <cell r="C520">
            <v>1.2639999999999999E-3</v>
          </cell>
          <cell r="D520" t="str">
            <v>buy</v>
          </cell>
          <cell r="E520">
            <v>698.02</v>
          </cell>
          <cell r="F520">
            <v>698.56391565999979</v>
          </cell>
        </row>
        <row r="521">
          <cell r="A521">
            <v>43236.787627812497</v>
          </cell>
          <cell r="B521">
            <v>697.98</v>
          </cell>
          <cell r="C521">
            <v>8.7360000000000007E-3</v>
          </cell>
          <cell r="D521" t="str">
            <v>buy</v>
          </cell>
          <cell r="E521">
            <v>698.02</v>
          </cell>
          <cell r="F521">
            <v>698.57282637999992</v>
          </cell>
        </row>
        <row r="522">
          <cell r="A522">
            <v>43236.787639664362</v>
          </cell>
          <cell r="B522">
            <v>697.98</v>
          </cell>
          <cell r="C522">
            <v>1.364E-3</v>
          </cell>
          <cell r="D522" t="str">
            <v>buy</v>
          </cell>
          <cell r="E522">
            <v>698.02</v>
          </cell>
          <cell r="F522">
            <v>698.57421765999993</v>
          </cell>
        </row>
        <row r="523">
          <cell r="A523">
            <v>43236.787639664362</v>
          </cell>
          <cell r="B523">
            <v>697.98</v>
          </cell>
          <cell r="C523">
            <v>2.4636000000000002E-2</v>
          </cell>
          <cell r="D523" t="str">
            <v>buy</v>
          </cell>
          <cell r="E523">
            <v>698.02</v>
          </cell>
          <cell r="F523">
            <v>698.59934637999993</v>
          </cell>
        </row>
        <row r="524">
          <cell r="A524">
            <v>43236.787642719908</v>
          </cell>
          <cell r="B524">
            <v>697.98</v>
          </cell>
          <cell r="C524">
            <v>4.3300000000000001E-4</v>
          </cell>
          <cell r="D524" t="str">
            <v>buy</v>
          </cell>
          <cell r="E524">
            <v>698.02</v>
          </cell>
          <cell r="F524">
            <v>698.59978803999991</v>
          </cell>
        </row>
        <row r="525">
          <cell r="A525">
            <v>43236.787642719908</v>
          </cell>
          <cell r="B525">
            <v>697.98</v>
          </cell>
          <cell r="C525">
            <v>9.5670000000000009E-3</v>
          </cell>
          <cell r="D525" t="str">
            <v>buy</v>
          </cell>
          <cell r="E525">
            <v>698.02</v>
          </cell>
          <cell r="F525">
            <v>698.60954637999998</v>
          </cell>
        </row>
        <row r="526">
          <cell r="A526">
            <v>43236.787647638892</v>
          </cell>
          <cell r="B526">
            <v>698.03</v>
          </cell>
          <cell r="C526">
            <v>2.1287E-2</v>
          </cell>
          <cell r="D526" t="str">
            <v>buy</v>
          </cell>
          <cell r="E526">
            <v>698.02</v>
          </cell>
          <cell r="F526">
            <v>698.63019477000012</v>
          </cell>
        </row>
        <row r="527">
          <cell r="A527">
            <v>43236.787650231483</v>
          </cell>
          <cell r="B527">
            <v>698.02</v>
          </cell>
          <cell r="C527">
            <v>1.0371821699999999</v>
          </cell>
          <cell r="D527" t="str">
            <v>sell</v>
          </cell>
          <cell r="E527">
            <v>698.28</v>
          </cell>
          <cell r="F527">
            <v>698.63019477000012</v>
          </cell>
        </row>
        <row r="528">
          <cell r="A528">
            <v>43236.787651770843</v>
          </cell>
          <cell r="B528">
            <v>698.03</v>
          </cell>
          <cell r="C528">
            <v>9.1699999999999995E-4</v>
          </cell>
          <cell r="D528" t="str">
            <v>buy</v>
          </cell>
          <cell r="E528">
            <v>698.28</v>
          </cell>
          <cell r="F528">
            <v>698.63108426000008</v>
          </cell>
        </row>
        <row r="529">
          <cell r="A529">
            <v>43236.787651770843</v>
          </cell>
          <cell r="B529">
            <v>698.03</v>
          </cell>
          <cell r="C529">
            <v>9.0830000000000008E-3</v>
          </cell>
          <cell r="D529" t="str">
            <v>buy</v>
          </cell>
          <cell r="E529">
            <v>698.28</v>
          </cell>
          <cell r="F529">
            <v>698.63989476999996</v>
          </cell>
        </row>
        <row r="530">
          <cell r="A530">
            <v>43236.787655891203</v>
          </cell>
          <cell r="B530">
            <v>698.03</v>
          </cell>
          <cell r="C530">
            <v>1.0269999999999999E-3</v>
          </cell>
          <cell r="D530" t="str">
            <v>buy</v>
          </cell>
          <cell r="E530">
            <v>698.28</v>
          </cell>
          <cell r="F530">
            <v>698.64089095999998</v>
          </cell>
        </row>
        <row r="531">
          <cell r="A531">
            <v>43236.787655891203</v>
          </cell>
          <cell r="B531">
            <v>698.03</v>
          </cell>
          <cell r="C531">
            <v>2.3973000000000001E-2</v>
          </cell>
          <cell r="D531" t="str">
            <v>buy</v>
          </cell>
          <cell r="E531">
            <v>698.28</v>
          </cell>
          <cell r="F531">
            <v>698.66414476999989</v>
          </cell>
        </row>
        <row r="532">
          <cell r="A532">
            <v>43236.787659872687</v>
          </cell>
          <cell r="B532">
            <v>698.03</v>
          </cell>
          <cell r="C532">
            <v>1.096E-3</v>
          </cell>
          <cell r="D532" t="str">
            <v>buy</v>
          </cell>
          <cell r="E532">
            <v>698.28</v>
          </cell>
          <cell r="F532">
            <v>698.66520789000003</v>
          </cell>
        </row>
        <row r="533">
          <cell r="A533">
            <v>43236.787659872687</v>
          </cell>
          <cell r="B533">
            <v>698.03</v>
          </cell>
          <cell r="C533">
            <v>9.9039999999999996E-3</v>
          </cell>
          <cell r="D533" t="str">
            <v>buy</v>
          </cell>
          <cell r="E533">
            <v>698.28</v>
          </cell>
          <cell r="F533">
            <v>698.67481477000001</v>
          </cell>
        </row>
        <row r="534">
          <cell r="A534">
            <v>43236.787663761577</v>
          </cell>
          <cell r="B534">
            <v>698.05</v>
          </cell>
          <cell r="C534">
            <v>2.6394000000000001E-2</v>
          </cell>
          <cell r="D534" t="str">
            <v>buy</v>
          </cell>
          <cell r="E534">
            <v>698.28</v>
          </cell>
          <cell r="F534">
            <v>698.69988906999993</v>
          </cell>
        </row>
        <row r="535">
          <cell r="A535">
            <v>43236.787664270843</v>
          </cell>
          <cell r="B535">
            <v>698.05</v>
          </cell>
          <cell r="C535">
            <v>1.05E-4</v>
          </cell>
          <cell r="D535" t="str">
            <v>buy</v>
          </cell>
          <cell r="E535">
            <v>698.28</v>
          </cell>
          <cell r="F535">
            <v>698.69998882000004</v>
          </cell>
        </row>
        <row r="536">
          <cell r="A536">
            <v>43236.787664571762</v>
          </cell>
          <cell r="B536">
            <v>698.07</v>
          </cell>
          <cell r="C536">
            <v>1.0699999999999999E-2</v>
          </cell>
          <cell r="D536" t="str">
            <v>buy</v>
          </cell>
          <cell r="E536">
            <v>698.28</v>
          </cell>
          <cell r="F536">
            <v>698.70993981999993</v>
          </cell>
        </row>
        <row r="537">
          <cell r="A537">
            <v>43236.787665104173</v>
          </cell>
          <cell r="B537">
            <v>698.07</v>
          </cell>
          <cell r="C537">
            <v>4.3000000000000002E-5</v>
          </cell>
          <cell r="D537" t="str">
            <v>buy</v>
          </cell>
          <cell r="E537">
            <v>698.28</v>
          </cell>
          <cell r="F537">
            <v>698.70997980999994</v>
          </cell>
        </row>
        <row r="538">
          <cell r="A538">
            <v>43236.787665706019</v>
          </cell>
          <cell r="B538">
            <v>698.16</v>
          </cell>
          <cell r="C538">
            <v>2.5000000000000001E-2</v>
          </cell>
          <cell r="D538" t="str">
            <v>buy</v>
          </cell>
          <cell r="E538">
            <v>698.28</v>
          </cell>
          <cell r="F538">
            <v>698.73097981000001</v>
          </cell>
        </row>
        <row r="539">
          <cell r="A539">
            <v>43236.787669999998</v>
          </cell>
          <cell r="B539">
            <v>698.16</v>
          </cell>
          <cell r="C539">
            <v>9.9349999999999994E-3</v>
          </cell>
          <cell r="D539" t="str">
            <v>buy</v>
          </cell>
          <cell r="E539">
            <v>698.28</v>
          </cell>
          <cell r="F539">
            <v>698.73932520999995</v>
          </cell>
        </row>
        <row r="540">
          <cell r="A540">
            <v>43236.787673113417</v>
          </cell>
          <cell r="B540">
            <v>698.16</v>
          </cell>
          <cell r="C540">
            <v>7.0500000000000001E-4</v>
          </cell>
          <cell r="D540" t="str">
            <v>buy</v>
          </cell>
          <cell r="E540">
            <v>698.28</v>
          </cell>
          <cell r="F540">
            <v>698.73991741000009</v>
          </cell>
        </row>
        <row r="541">
          <cell r="A541">
            <v>43236.787673113417</v>
          </cell>
          <cell r="B541">
            <v>698.21</v>
          </cell>
          <cell r="C541">
            <v>3.6295000000000001E-2</v>
          </cell>
          <cell r="D541" t="str">
            <v>buy</v>
          </cell>
          <cell r="E541">
            <v>698.28</v>
          </cell>
          <cell r="F541">
            <v>698.76859046000004</v>
          </cell>
        </row>
        <row r="542">
          <cell r="A542">
            <v>43236.787676192129</v>
          </cell>
          <cell r="B542">
            <v>698.21</v>
          </cell>
          <cell r="C542">
            <v>1.6559999999999999E-3</v>
          </cell>
          <cell r="D542" t="str">
            <v>buy</v>
          </cell>
          <cell r="E542">
            <v>698.28</v>
          </cell>
          <cell r="F542">
            <v>698.7698987</v>
          </cell>
        </row>
        <row r="543">
          <cell r="A543">
            <v>43236.787676192129</v>
          </cell>
          <cell r="B543">
            <v>698.21</v>
          </cell>
          <cell r="C543">
            <v>8.3440000000000007E-3</v>
          </cell>
          <cell r="D543" t="str">
            <v>buy</v>
          </cell>
          <cell r="E543">
            <v>698.28</v>
          </cell>
          <cell r="F543">
            <v>698.77649045999999</v>
          </cell>
        </row>
        <row r="544">
          <cell r="A544">
            <v>43236.787684270843</v>
          </cell>
          <cell r="B544">
            <v>698.25</v>
          </cell>
          <cell r="C544">
            <v>1.9293999999999999E-2</v>
          </cell>
          <cell r="D544" t="str">
            <v>buy</v>
          </cell>
          <cell r="E544">
            <v>698.28</v>
          </cell>
          <cell r="F544">
            <v>698.79096096000001</v>
          </cell>
        </row>
        <row r="545">
          <cell r="A545">
            <v>43236.787684513889</v>
          </cell>
          <cell r="B545">
            <v>698.25</v>
          </cell>
          <cell r="C545">
            <v>3.8000000000000002E-5</v>
          </cell>
          <cell r="D545" t="str">
            <v>buy</v>
          </cell>
          <cell r="E545">
            <v>698.28</v>
          </cell>
          <cell r="F545">
            <v>698.79098945999999</v>
          </cell>
        </row>
        <row r="546">
          <cell r="A546">
            <v>43236.787684907409</v>
          </cell>
          <cell r="B546">
            <v>698.26</v>
          </cell>
          <cell r="C546">
            <v>0.01</v>
          </cell>
          <cell r="D546" t="str">
            <v>buy</v>
          </cell>
          <cell r="E546">
            <v>698.28</v>
          </cell>
          <cell r="F546">
            <v>698.79838945999995</v>
          </cell>
        </row>
        <row r="547">
          <cell r="A547">
            <v>43236.787688217591</v>
          </cell>
          <cell r="B547">
            <v>698.27</v>
          </cell>
          <cell r="C547">
            <v>2.6363000000000001E-2</v>
          </cell>
          <cell r="D547" t="str">
            <v>buy</v>
          </cell>
          <cell r="E547">
            <v>698.28</v>
          </cell>
          <cell r="F547">
            <v>698.81763445000001</v>
          </cell>
        </row>
        <row r="548">
          <cell r="A548">
            <v>43236.787688356482</v>
          </cell>
          <cell r="B548">
            <v>698.27</v>
          </cell>
          <cell r="C548">
            <v>1.2799999999999999E-4</v>
          </cell>
          <cell r="D548" t="str">
            <v>buy</v>
          </cell>
          <cell r="E548">
            <v>698.28</v>
          </cell>
          <cell r="F548">
            <v>698.81772789000001</v>
          </cell>
        </row>
        <row r="549">
          <cell r="A549">
            <v>43236.787688356482</v>
          </cell>
          <cell r="B549">
            <v>698.28</v>
          </cell>
          <cell r="C549">
            <v>2.4871999999999998E-2</v>
          </cell>
          <cell r="D549" t="str">
            <v>buy</v>
          </cell>
          <cell r="E549">
            <v>698.28</v>
          </cell>
          <cell r="F549">
            <v>698.83563573000004</v>
          </cell>
        </row>
        <row r="550">
          <cell r="A550">
            <v>43236.787688449083</v>
          </cell>
          <cell r="B550">
            <v>698.28</v>
          </cell>
          <cell r="C550">
            <v>1.8799999999999999E-4</v>
          </cell>
          <cell r="D550" t="str">
            <v>buy</v>
          </cell>
          <cell r="E550">
            <v>698.28</v>
          </cell>
          <cell r="F550">
            <v>698.83577108999998</v>
          </cell>
        </row>
        <row r="551">
          <cell r="A551">
            <v>43236.787688715267</v>
          </cell>
          <cell r="B551">
            <v>698.29</v>
          </cell>
          <cell r="C551">
            <v>1.7000000000000001E-2</v>
          </cell>
          <cell r="D551" t="str">
            <v>buy</v>
          </cell>
          <cell r="E551">
            <v>698.28</v>
          </cell>
          <cell r="F551">
            <v>698.84784109000009</v>
          </cell>
        </row>
        <row r="552">
          <cell r="A552">
            <v>43236.787689826393</v>
          </cell>
          <cell r="B552">
            <v>698.28</v>
          </cell>
          <cell r="C552">
            <v>3.0926</v>
          </cell>
          <cell r="D552" t="str">
            <v>sell</v>
          </cell>
          <cell r="E552">
            <v>697.92166263060005</v>
          </cell>
          <cell r="F552">
            <v>698.84784109000009</v>
          </cell>
        </row>
        <row r="553">
          <cell r="A553">
            <v>43236.78769271991</v>
          </cell>
          <cell r="B553">
            <v>698.29</v>
          </cell>
          <cell r="C553">
            <v>8.9999999999999998E-4</v>
          </cell>
          <cell r="D553" t="str">
            <v>buy</v>
          </cell>
          <cell r="E553">
            <v>697.92166263060005</v>
          </cell>
          <cell r="F553">
            <v>698.84848009000007</v>
          </cell>
        </row>
        <row r="554">
          <cell r="A554">
            <v>43236.78769271991</v>
          </cell>
          <cell r="B554">
            <v>698.3</v>
          </cell>
          <cell r="C554">
            <v>1.8799999999999999E-3</v>
          </cell>
          <cell r="D554" t="str">
            <v>buy</v>
          </cell>
          <cell r="E554">
            <v>697.92166263060005</v>
          </cell>
          <cell r="F554">
            <v>698.84979609000004</v>
          </cell>
        </row>
        <row r="555">
          <cell r="A555">
            <v>43236.787703923612</v>
          </cell>
          <cell r="B555">
            <v>698.3</v>
          </cell>
          <cell r="C555">
            <v>1.1722E-2</v>
          </cell>
          <cell r="D555" t="str">
            <v>buy</v>
          </cell>
          <cell r="E555">
            <v>697.92166263060005</v>
          </cell>
          <cell r="F555">
            <v>698.85800148999999</v>
          </cell>
        </row>
        <row r="556">
          <cell r="A556">
            <v>43236.787703923612</v>
          </cell>
          <cell r="B556">
            <v>698.3</v>
          </cell>
          <cell r="C556">
            <v>9.2779999999999998E-3</v>
          </cell>
          <cell r="D556" t="str">
            <v>buy</v>
          </cell>
          <cell r="E556">
            <v>697.92166263060005</v>
          </cell>
          <cell r="F556">
            <v>698.8644960900001</v>
          </cell>
        </row>
        <row r="557">
          <cell r="A557">
            <v>43236.787706944437</v>
          </cell>
          <cell r="B557">
            <v>698.3</v>
          </cell>
          <cell r="C557">
            <v>8.3879999999999996E-3</v>
          </cell>
          <cell r="D557" t="str">
            <v>buy</v>
          </cell>
          <cell r="E557">
            <v>697.92166263060005</v>
          </cell>
          <cell r="F557">
            <v>698.87036768999997</v>
          </cell>
        </row>
        <row r="558">
          <cell r="A558">
            <v>43236.78771099537</v>
          </cell>
          <cell r="B558">
            <v>698.3</v>
          </cell>
          <cell r="C558">
            <v>8.652E-3</v>
          </cell>
          <cell r="D558" t="str">
            <v>buy</v>
          </cell>
          <cell r="E558">
            <v>697.92166263060005</v>
          </cell>
          <cell r="F558">
            <v>698.87642409</v>
          </cell>
        </row>
        <row r="559">
          <cell r="A559">
            <v>43236.787740891203</v>
          </cell>
          <cell r="B559">
            <v>698.31</v>
          </cell>
          <cell r="C559">
            <v>3.5800999999999999E-2</v>
          </cell>
          <cell r="D559" t="str">
            <v>buy</v>
          </cell>
          <cell r="E559">
            <v>697.92166263060005</v>
          </cell>
          <cell r="F559">
            <v>698.90112678000003</v>
          </cell>
        </row>
        <row r="560">
          <cell r="A560">
            <v>43236.787740891203</v>
          </cell>
          <cell r="B560">
            <v>698.35</v>
          </cell>
          <cell r="C560">
            <v>4.0220000000000004E-3</v>
          </cell>
          <cell r="D560" t="str">
            <v>buy</v>
          </cell>
          <cell r="E560">
            <v>697.92166263060005</v>
          </cell>
          <cell r="F560">
            <v>698.90374107999992</v>
          </cell>
        </row>
        <row r="561">
          <cell r="A561">
            <v>43236.787741527784</v>
          </cell>
          <cell r="B561">
            <v>698.35</v>
          </cell>
          <cell r="C561">
            <v>1.3200000000000001E-4</v>
          </cell>
          <cell r="D561" t="str">
            <v>buy</v>
          </cell>
          <cell r="E561">
            <v>697.92166263060005</v>
          </cell>
          <cell r="F561">
            <v>698.90382688</v>
          </cell>
        </row>
        <row r="562">
          <cell r="A562">
            <v>43236.787741527784</v>
          </cell>
          <cell r="B562">
            <v>698.44</v>
          </cell>
          <cell r="C562">
            <v>2.1867999999999999E-2</v>
          </cell>
          <cell r="D562" t="str">
            <v>buy</v>
          </cell>
          <cell r="E562">
            <v>697.92166263060005</v>
          </cell>
          <cell r="F562">
            <v>698.91607296000006</v>
          </cell>
        </row>
        <row r="563">
          <cell r="A563">
            <v>43236.787746087961</v>
          </cell>
          <cell r="B563">
            <v>698.44</v>
          </cell>
          <cell r="C563">
            <v>9.6790000000000001E-3</v>
          </cell>
          <cell r="D563" t="str">
            <v>buy</v>
          </cell>
          <cell r="E563">
            <v>697.92166263060005</v>
          </cell>
          <cell r="F563">
            <v>698.92149319999999</v>
          </cell>
        </row>
        <row r="564">
          <cell r="A564">
            <v>43236.787758831022</v>
          </cell>
          <cell r="B564">
            <v>698.44</v>
          </cell>
          <cell r="C564">
            <v>3.0828999999999999E-2</v>
          </cell>
          <cell r="D564" t="str">
            <v>buy</v>
          </cell>
          <cell r="E564">
            <v>697.92166263060005</v>
          </cell>
          <cell r="F564">
            <v>698.93875744000002</v>
          </cell>
        </row>
        <row r="565">
          <cell r="A565">
            <v>43236.787763715278</v>
          </cell>
          <cell r="B565">
            <v>698.44</v>
          </cell>
          <cell r="C565">
            <v>9.6179999999999998E-3</v>
          </cell>
          <cell r="D565" t="str">
            <v>buy</v>
          </cell>
          <cell r="E565">
            <v>697.92166263060005</v>
          </cell>
          <cell r="F565">
            <v>698.94414352000001</v>
          </cell>
        </row>
        <row r="566">
          <cell r="A566">
            <v>43236.787767060188</v>
          </cell>
          <cell r="B566">
            <v>698.52</v>
          </cell>
          <cell r="C566">
            <v>1.6048E-2</v>
          </cell>
          <cell r="D566" t="str">
            <v>buy</v>
          </cell>
          <cell r="E566">
            <v>697.92166263060005</v>
          </cell>
          <cell r="F566">
            <v>698.95184655999992</v>
          </cell>
        </row>
        <row r="567">
          <cell r="A567">
            <v>43236.787770381947</v>
          </cell>
          <cell r="B567">
            <v>698.52</v>
          </cell>
          <cell r="C567">
            <v>1.846E-3</v>
          </cell>
          <cell r="D567" t="str">
            <v>buy</v>
          </cell>
          <cell r="E567">
            <v>697.92166263060005</v>
          </cell>
          <cell r="F567">
            <v>698.95273264000002</v>
          </cell>
        </row>
        <row r="568">
          <cell r="A568">
            <v>43236.787770381947</v>
          </cell>
          <cell r="B568">
            <v>698.52</v>
          </cell>
          <cell r="C568">
            <v>8.1539999999999998E-3</v>
          </cell>
          <cell r="D568" t="str">
            <v>buy</v>
          </cell>
          <cell r="E568">
            <v>697.92166263060005</v>
          </cell>
          <cell r="F568">
            <v>698.95664655999997</v>
          </cell>
        </row>
        <row r="569">
          <cell r="A569">
            <v>43236.78779761574</v>
          </cell>
          <cell r="B569">
            <v>698.52</v>
          </cell>
          <cell r="C569">
            <v>2.4104E-2</v>
          </cell>
          <cell r="D569" t="str">
            <v>buy</v>
          </cell>
          <cell r="E569">
            <v>697.92166263060005</v>
          </cell>
          <cell r="F569">
            <v>698.96821648000002</v>
          </cell>
        </row>
        <row r="570">
          <cell r="A570">
            <v>43236.787801192128</v>
          </cell>
          <cell r="B570">
            <v>698.52</v>
          </cell>
          <cell r="C570">
            <v>9.4600000000000001E-4</v>
          </cell>
          <cell r="D570" t="str">
            <v>buy</v>
          </cell>
          <cell r="E570">
            <v>697.92166263060005</v>
          </cell>
          <cell r="F570">
            <v>698.96867055999996</v>
          </cell>
        </row>
        <row r="571">
          <cell r="A571">
            <v>43236.787801192128</v>
          </cell>
          <cell r="B571">
            <v>698.52</v>
          </cell>
          <cell r="C571">
            <v>9.0539999999999995E-3</v>
          </cell>
          <cell r="D571" t="str">
            <v>buy</v>
          </cell>
          <cell r="E571">
            <v>697.92166263060005</v>
          </cell>
          <cell r="F571">
            <v>698.97301647999996</v>
          </cell>
        </row>
        <row r="572">
          <cell r="A572">
            <v>43236.78780568287</v>
          </cell>
          <cell r="B572">
            <v>698.58</v>
          </cell>
          <cell r="C572">
            <v>2.0164000000000001E-2</v>
          </cell>
          <cell r="D572" t="str">
            <v>buy</v>
          </cell>
          <cell r="E572">
            <v>697.92166263060005</v>
          </cell>
          <cell r="F572">
            <v>698.98148535999985</v>
          </cell>
        </row>
        <row r="573">
          <cell r="A573">
            <v>43236.787821331018</v>
          </cell>
          <cell r="B573">
            <v>698.58</v>
          </cell>
          <cell r="C573">
            <v>1.5977000000000002E-2</v>
          </cell>
          <cell r="D573" t="str">
            <v>buy</v>
          </cell>
          <cell r="E573">
            <v>697.92166263060005</v>
          </cell>
          <cell r="F573">
            <v>698.98819570000001</v>
          </cell>
        </row>
        <row r="574">
          <cell r="A574">
            <v>43236.78782553241</v>
          </cell>
          <cell r="B574">
            <v>698.58</v>
          </cell>
          <cell r="C574">
            <v>1.915E-3</v>
          </cell>
          <cell r="D574" t="str">
            <v>buy</v>
          </cell>
          <cell r="E574">
            <v>697.92166263060005</v>
          </cell>
          <cell r="F574">
            <v>698.98900000000003</v>
          </cell>
        </row>
        <row r="575">
          <cell r="A575">
            <v>43236.78782553241</v>
          </cell>
          <cell r="B575">
            <v>698.92</v>
          </cell>
          <cell r="C575">
            <v>0.13</v>
          </cell>
          <cell r="D575" t="str">
            <v>buy</v>
          </cell>
          <cell r="E575">
            <v>697.92166263060005</v>
          </cell>
          <cell r="F575">
            <v>698.99939999999992</v>
          </cell>
        </row>
        <row r="576">
          <cell r="A576">
            <v>43236.78782553241</v>
          </cell>
          <cell r="B576">
            <v>698.98</v>
          </cell>
          <cell r="C576">
            <v>0.03</v>
          </cell>
          <cell r="D576" t="str">
            <v>buy</v>
          </cell>
          <cell r="E576">
            <v>697.92166263060005</v>
          </cell>
          <cell r="F576">
            <v>699.00010140339998</v>
          </cell>
        </row>
        <row r="577">
          <cell r="A577">
            <v>43236.78782553241</v>
          </cell>
          <cell r="B577">
            <v>699</v>
          </cell>
          <cell r="C577">
            <v>0.92127568999999998</v>
          </cell>
          <cell r="D577" t="str">
            <v>buy</v>
          </cell>
          <cell r="E577">
            <v>697.92166263060005</v>
          </cell>
          <cell r="F577">
            <v>699.11302551380004</v>
          </cell>
        </row>
        <row r="578">
          <cell r="A578">
            <v>43236.787826099528</v>
          </cell>
          <cell r="B578">
            <v>699</v>
          </cell>
          <cell r="C578">
            <v>7.8E-2</v>
          </cell>
          <cell r="D578" t="str">
            <v>buy</v>
          </cell>
          <cell r="E578">
            <v>697.92166263060005</v>
          </cell>
          <cell r="F578">
            <v>699.12238551379994</v>
          </cell>
        </row>
        <row r="579">
          <cell r="A579">
            <v>43236.787829456021</v>
          </cell>
          <cell r="B579">
            <v>699.14</v>
          </cell>
          <cell r="C579">
            <v>0.11927569</v>
          </cell>
          <cell r="D579" t="str">
            <v>buy</v>
          </cell>
          <cell r="E579">
            <v>697.92166263060005</v>
          </cell>
          <cell r="F579">
            <v>699.12</v>
          </cell>
        </row>
        <row r="580">
          <cell r="A580">
            <v>43236.787998819447</v>
          </cell>
          <cell r="B580">
            <v>699.12</v>
          </cell>
          <cell r="C580">
            <v>7.7579750000000001</v>
          </cell>
          <cell r="D580" t="str">
            <v>buy</v>
          </cell>
          <cell r="E580">
            <v>697.92166263060005</v>
          </cell>
          <cell r="F580">
            <v>699.12</v>
          </cell>
        </row>
        <row r="581">
          <cell r="A581">
            <v>43236.788083807871</v>
          </cell>
          <cell r="B581">
            <v>699.12</v>
          </cell>
          <cell r="C581">
            <v>4.2782739999999997</v>
          </cell>
          <cell r="D581" t="str">
            <v>buy</v>
          </cell>
          <cell r="E581">
            <v>697.92166263060005</v>
          </cell>
          <cell r="F581">
            <v>697.61836800000015</v>
          </cell>
        </row>
        <row r="582">
          <cell r="A582">
            <v>43236.788204791657</v>
          </cell>
          <cell r="B582">
            <v>699.11</v>
          </cell>
          <cell r="C582">
            <v>0.01</v>
          </cell>
          <cell r="D582" t="str">
            <v>sell</v>
          </cell>
          <cell r="E582">
            <v>697.90946263060005</v>
          </cell>
          <cell r="F582">
            <v>697.61836800000015</v>
          </cell>
        </row>
        <row r="583">
          <cell r="A583">
            <v>43236.788271724537</v>
          </cell>
          <cell r="B583">
            <v>698.38</v>
          </cell>
          <cell r="C583">
            <v>2.5433939999999999E-2</v>
          </cell>
          <cell r="D583" t="str">
            <v>sell</v>
          </cell>
          <cell r="E583">
            <v>697.89700000000005</v>
          </cell>
          <cell r="F583">
            <v>697.61836800000015</v>
          </cell>
        </row>
        <row r="584">
          <cell r="A584">
            <v>43236.788421828707</v>
          </cell>
          <cell r="B584">
            <v>698.59</v>
          </cell>
          <cell r="C584">
            <v>0.01</v>
          </cell>
          <cell r="D584" t="str">
            <v>sell</v>
          </cell>
          <cell r="E584">
            <v>697.89</v>
          </cell>
          <cell r="F584">
            <v>697.61836800000015</v>
          </cell>
        </row>
        <row r="585">
          <cell r="A585">
            <v>43236.788421828707</v>
          </cell>
          <cell r="B585">
            <v>697.89</v>
          </cell>
          <cell r="C585">
            <v>8.6300000000000008</v>
          </cell>
          <cell r="D585" t="str">
            <v>sell</v>
          </cell>
          <cell r="E585">
            <v>697.5</v>
          </cell>
          <cell r="F585">
            <v>697.61836800000015</v>
          </cell>
        </row>
        <row r="586">
          <cell r="A586">
            <v>43236.788421828707</v>
          </cell>
          <cell r="B586">
            <v>697.5</v>
          </cell>
          <cell r="C586">
            <v>0.33902177</v>
          </cell>
          <cell r="D586" t="str">
            <v>sell</v>
          </cell>
          <cell r="E586">
            <v>697.5</v>
          </cell>
          <cell r="F586">
            <v>697.61836800000015</v>
          </cell>
        </row>
        <row r="587">
          <cell r="A587">
            <v>43236.788421828707</v>
          </cell>
          <cell r="B587">
            <v>697.5</v>
          </cell>
          <cell r="C587">
            <v>1</v>
          </cell>
          <cell r="D587" t="str">
            <v>sell</v>
          </cell>
          <cell r="E587">
            <v>698.08949407999989</v>
          </cell>
          <cell r="F587">
            <v>697.61836800000015</v>
          </cell>
        </row>
        <row r="588">
          <cell r="A588">
            <v>43236.788424363433</v>
          </cell>
          <cell r="B588">
            <v>698.23</v>
          </cell>
          <cell r="C588">
            <v>0.01</v>
          </cell>
          <cell r="D588" t="str">
            <v>sell</v>
          </cell>
          <cell r="E588">
            <v>698.08619407999981</v>
          </cell>
          <cell r="F588">
            <v>697.61836800000015</v>
          </cell>
        </row>
        <row r="589">
          <cell r="A589">
            <v>43236.788435335649</v>
          </cell>
          <cell r="B589">
            <v>698.31</v>
          </cell>
          <cell r="C589">
            <v>0.01</v>
          </cell>
          <cell r="D589" t="str">
            <v>buy</v>
          </cell>
          <cell r="E589">
            <v>698.08619407999981</v>
          </cell>
          <cell r="F589">
            <v>697.61036800000011</v>
          </cell>
        </row>
        <row r="590">
          <cell r="A590">
            <v>43236.788579351851</v>
          </cell>
          <cell r="B590">
            <v>698.18</v>
          </cell>
          <cell r="C590">
            <v>0.37890000000000001</v>
          </cell>
          <cell r="D590" t="str">
            <v>sell</v>
          </cell>
          <cell r="E590">
            <v>697.98010207999994</v>
          </cell>
          <cell r="F590">
            <v>697.61036800000011</v>
          </cell>
        </row>
        <row r="591">
          <cell r="A591">
            <v>43236.788670011571</v>
          </cell>
          <cell r="B591">
            <v>698.18</v>
          </cell>
          <cell r="C591">
            <v>0.01</v>
          </cell>
          <cell r="D591" t="str">
            <v>sell</v>
          </cell>
          <cell r="E591">
            <v>697.97730207999984</v>
          </cell>
          <cell r="F591">
            <v>697.61036800000011</v>
          </cell>
        </row>
        <row r="592">
          <cell r="A592">
            <v>43236.788670011571</v>
          </cell>
          <cell r="B592">
            <v>698.18</v>
          </cell>
          <cell r="C592">
            <v>1.027E-2</v>
          </cell>
          <cell r="D592" t="str">
            <v>sell</v>
          </cell>
          <cell r="E592">
            <v>697.97442647999992</v>
          </cell>
          <cell r="F592">
            <v>697.61036800000011</v>
          </cell>
        </row>
        <row r="593">
          <cell r="A593">
            <v>43236.788670011571</v>
          </cell>
          <cell r="B593">
            <v>698.18</v>
          </cell>
          <cell r="C593">
            <v>0.35213</v>
          </cell>
          <cell r="D593" t="str">
            <v>sell</v>
          </cell>
          <cell r="E593">
            <v>697.87583008000001</v>
          </cell>
          <cell r="F593">
            <v>697.61036800000011</v>
          </cell>
        </row>
        <row r="594">
          <cell r="A594">
            <v>43236.788671018519</v>
          </cell>
          <cell r="B594">
            <v>698.18</v>
          </cell>
          <cell r="C594">
            <v>6.0000000000000002E-6</v>
          </cell>
          <cell r="D594" t="str">
            <v>sell</v>
          </cell>
          <cell r="E594">
            <v>697.87582839999993</v>
          </cell>
          <cell r="F594">
            <v>697.61036800000011</v>
          </cell>
        </row>
        <row r="595">
          <cell r="A595">
            <v>43236.788671018519</v>
          </cell>
          <cell r="B595">
            <v>698.18</v>
          </cell>
          <cell r="C595">
            <v>1.0123999999999999E-2</v>
          </cell>
          <cell r="D595" t="str">
            <v>sell</v>
          </cell>
          <cell r="E595">
            <v>697.87299367999992</v>
          </cell>
          <cell r="F595">
            <v>697.61036800000011</v>
          </cell>
        </row>
        <row r="596">
          <cell r="A596">
            <v>43236.788671064824</v>
          </cell>
          <cell r="B596">
            <v>698.18</v>
          </cell>
          <cell r="C596">
            <v>6.0000000000000002E-6</v>
          </cell>
          <cell r="D596" t="str">
            <v>sell</v>
          </cell>
          <cell r="E596">
            <v>697.87299199999995</v>
          </cell>
          <cell r="F596">
            <v>697.61036800000011</v>
          </cell>
        </row>
        <row r="597">
          <cell r="A597">
            <v>43236.788835879634</v>
          </cell>
          <cell r="B597">
            <v>697.58</v>
          </cell>
          <cell r="C597">
            <v>8.4400000000000003E-2</v>
          </cell>
          <cell r="D597" t="str">
            <v>sell</v>
          </cell>
          <cell r="E597">
            <v>697.9</v>
          </cell>
          <cell r="F597">
            <v>697.61036800000011</v>
          </cell>
        </row>
        <row r="598">
          <cell r="A598">
            <v>43236.788963460647</v>
          </cell>
          <cell r="B598">
            <v>697.59</v>
          </cell>
          <cell r="C598">
            <v>1.091E-2</v>
          </cell>
          <cell r="D598" t="str">
            <v>buy</v>
          </cell>
          <cell r="E598">
            <v>697.9</v>
          </cell>
          <cell r="F598">
            <v>697.60949520000008</v>
          </cell>
        </row>
        <row r="599">
          <cell r="A599">
            <v>43236.788963460647</v>
          </cell>
          <cell r="B599">
            <v>697.61</v>
          </cell>
          <cell r="C599">
            <v>0.54</v>
          </cell>
          <cell r="D599" t="str">
            <v>buy</v>
          </cell>
          <cell r="E599">
            <v>697.9</v>
          </cell>
          <cell r="F599">
            <v>697.55549520000011</v>
          </cell>
        </row>
        <row r="600">
          <cell r="A600">
            <v>43236.788963460647</v>
          </cell>
          <cell r="B600">
            <v>697.71</v>
          </cell>
          <cell r="C600">
            <v>0.14768999999999999</v>
          </cell>
          <cell r="D600" t="str">
            <v>buy</v>
          </cell>
          <cell r="E600">
            <v>697.9</v>
          </cell>
          <cell r="F600">
            <v>697.52595720000011</v>
          </cell>
        </row>
        <row r="601">
          <cell r="A601">
            <v>43236.788995219897</v>
          </cell>
          <cell r="B601">
            <v>697.71</v>
          </cell>
          <cell r="C601">
            <v>4.2277000000000002E-2</v>
          </cell>
          <cell r="D601" t="str">
            <v>buy</v>
          </cell>
          <cell r="E601">
            <v>697.9</v>
          </cell>
          <cell r="F601">
            <v>697.5175018000001</v>
          </cell>
        </row>
        <row r="602">
          <cell r="A602">
            <v>43236.788995219897</v>
          </cell>
          <cell r="B602">
            <v>697.71</v>
          </cell>
          <cell r="C602">
            <v>9.7230000000000007E-3</v>
          </cell>
          <cell r="D602" t="str">
            <v>buy</v>
          </cell>
          <cell r="E602">
            <v>697.9</v>
          </cell>
          <cell r="F602">
            <v>697.51555719999999</v>
          </cell>
        </row>
        <row r="603">
          <cell r="A603">
            <v>43236.789023564823</v>
          </cell>
          <cell r="B603">
            <v>697.91</v>
          </cell>
          <cell r="C603">
            <v>1.3893000000000001E-2</v>
          </cell>
          <cell r="D603" t="str">
            <v>buy</v>
          </cell>
          <cell r="E603">
            <v>697.9</v>
          </cell>
          <cell r="F603">
            <v>697.51</v>
          </cell>
        </row>
        <row r="604">
          <cell r="A604">
            <v>43236.789031064807</v>
          </cell>
          <cell r="B604">
            <v>697.9</v>
          </cell>
          <cell r="C604">
            <v>13.89498657</v>
          </cell>
          <cell r="D604" t="str">
            <v>sell</v>
          </cell>
          <cell r="E604">
            <v>697.78</v>
          </cell>
          <cell r="F604">
            <v>697.51</v>
          </cell>
        </row>
        <row r="605">
          <cell r="A605">
            <v>43236.789101226852</v>
          </cell>
          <cell r="B605">
            <v>697.9</v>
          </cell>
          <cell r="C605">
            <v>0.69</v>
          </cell>
          <cell r="D605" t="str">
            <v>sell</v>
          </cell>
          <cell r="E605">
            <v>697.50400000000002</v>
          </cell>
          <cell r="F605">
            <v>697.51</v>
          </cell>
        </row>
        <row r="606">
          <cell r="A606">
            <v>43236.789101226852</v>
          </cell>
          <cell r="B606">
            <v>697.9</v>
          </cell>
          <cell r="C606">
            <v>0.01</v>
          </cell>
          <cell r="D606" t="str">
            <v>sell</v>
          </cell>
          <cell r="E606">
            <v>697.5</v>
          </cell>
          <cell r="F606">
            <v>697.51</v>
          </cell>
        </row>
        <row r="607">
          <cell r="A607">
            <v>43236.789104791656</v>
          </cell>
          <cell r="B607">
            <v>697.51</v>
          </cell>
          <cell r="C607">
            <v>1.3667</v>
          </cell>
          <cell r="D607" t="str">
            <v>buy</v>
          </cell>
          <cell r="E607">
            <v>697.5</v>
          </cell>
          <cell r="F607">
            <v>697.31810148999989</v>
          </cell>
        </row>
        <row r="608">
          <cell r="A608">
            <v>43236.789242430546</v>
          </cell>
          <cell r="B608">
            <v>697.51</v>
          </cell>
          <cell r="C608">
            <v>0.56859999999999999</v>
          </cell>
          <cell r="D608" t="str">
            <v>buy</v>
          </cell>
          <cell r="E608">
            <v>697.5</v>
          </cell>
          <cell r="F608">
            <v>697.24074767000013</v>
          </cell>
        </row>
        <row r="609">
          <cell r="A609">
            <v>43236.789274884257</v>
          </cell>
          <cell r="B609">
            <v>697.5</v>
          </cell>
          <cell r="C609">
            <v>3.9769999999999999</v>
          </cell>
          <cell r="D609" t="str">
            <v>sell</v>
          </cell>
          <cell r="E609">
            <v>697.50000000000011</v>
          </cell>
          <cell r="F609">
            <v>697.24074767000013</v>
          </cell>
        </row>
        <row r="610">
          <cell r="A610">
            <v>43236.789335671303</v>
          </cell>
          <cell r="B610">
            <v>697.5</v>
          </cell>
          <cell r="C610">
            <v>3.9899999999999998E-2</v>
          </cell>
          <cell r="D610" t="str">
            <v>sell</v>
          </cell>
          <cell r="E610">
            <v>697.49999999999989</v>
          </cell>
          <cell r="F610">
            <v>697.24074767000013</v>
          </cell>
        </row>
        <row r="611">
          <cell r="A611">
            <v>43236.789346851852</v>
          </cell>
          <cell r="B611">
            <v>697.5</v>
          </cell>
          <cell r="C611">
            <v>0.03</v>
          </cell>
          <cell r="D611" t="str">
            <v>sell</v>
          </cell>
          <cell r="E611">
            <v>697.5</v>
          </cell>
          <cell r="F611">
            <v>697.24074767000013</v>
          </cell>
        </row>
        <row r="612">
          <cell r="A612">
            <v>43236.789346851852</v>
          </cell>
          <cell r="B612">
            <v>697.5</v>
          </cell>
          <cell r="C612">
            <v>4.55642177</v>
          </cell>
          <cell r="D612" t="str">
            <v>sell</v>
          </cell>
          <cell r="E612">
            <v>697.01751379619998</v>
          </cell>
          <cell r="F612">
            <v>697.24074767000013</v>
          </cell>
        </row>
        <row r="613">
          <cell r="A613">
            <v>43236.789347233796</v>
          </cell>
          <cell r="B613">
            <v>697.5</v>
          </cell>
          <cell r="C613">
            <v>1.0377610000000001E-2</v>
          </cell>
          <cell r="D613" t="str">
            <v>sell</v>
          </cell>
          <cell r="E613">
            <v>697.01274009559995</v>
          </cell>
          <cell r="F613">
            <v>697.24074767000013</v>
          </cell>
        </row>
        <row r="614">
          <cell r="A614">
            <v>43236.789375439817</v>
          </cell>
          <cell r="B614">
            <v>697</v>
          </cell>
          <cell r="C614">
            <v>0.94899761000000005</v>
          </cell>
          <cell r="D614" t="str">
            <v>sell</v>
          </cell>
          <cell r="E614">
            <v>697.03629999999998</v>
          </cell>
          <cell r="F614">
            <v>697.24074767000013</v>
          </cell>
        </row>
        <row r="615">
          <cell r="A615">
            <v>43236.789467905102</v>
          </cell>
          <cell r="B615">
            <v>697.01</v>
          </cell>
          <cell r="C615">
            <v>0.01</v>
          </cell>
          <cell r="D615" t="str">
            <v>buy</v>
          </cell>
          <cell r="E615">
            <v>697.03629999999998</v>
          </cell>
          <cell r="F615">
            <v>697.24584767000022</v>
          </cell>
        </row>
        <row r="616">
          <cell r="A616">
            <v>43236.789526180553</v>
          </cell>
          <cell r="B616">
            <v>697.01</v>
          </cell>
          <cell r="C616">
            <v>1.41E-2</v>
          </cell>
          <cell r="D616" t="str">
            <v>buy</v>
          </cell>
          <cell r="E616">
            <v>697.03629999999998</v>
          </cell>
          <cell r="F616">
            <v>697.25303867000014</v>
          </cell>
        </row>
        <row r="617">
          <cell r="A617">
            <v>43236.789552060189</v>
          </cell>
          <cell r="B617">
            <v>697.01</v>
          </cell>
          <cell r="C617">
            <v>0.32</v>
          </cell>
          <cell r="D617" t="str">
            <v>buy</v>
          </cell>
          <cell r="E617">
            <v>697.03629999999998</v>
          </cell>
          <cell r="F617">
            <v>697.41623866999998</v>
          </cell>
        </row>
        <row r="618">
          <cell r="A618">
            <v>43236.789552060189</v>
          </cell>
          <cell r="B618">
            <v>697.01</v>
          </cell>
          <cell r="C618">
            <v>1.0521000000000001E-2</v>
          </cell>
          <cell r="D618" t="str">
            <v>buy</v>
          </cell>
          <cell r="E618">
            <v>697.03629999999998</v>
          </cell>
          <cell r="F618">
            <v>697.42160437999996</v>
          </cell>
        </row>
        <row r="619">
          <cell r="A619">
            <v>43236.789557233787</v>
          </cell>
          <cell r="B619">
            <v>697.32</v>
          </cell>
          <cell r="C619">
            <v>2.2141000000000001E-2</v>
          </cell>
          <cell r="D619" t="str">
            <v>buy</v>
          </cell>
          <cell r="E619">
            <v>697.03629999999998</v>
          </cell>
          <cell r="F619">
            <v>697.42603257999997</v>
          </cell>
        </row>
        <row r="620">
          <cell r="A620">
            <v>43236.789560810183</v>
          </cell>
          <cell r="B620">
            <v>697.32</v>
          </cell>
          <cell r="C620">
            <v>8.6000000000000003E-5</v>
          </cell>
          <cell r="D620" t="str">
            <v>buy</v>
          </cell>
          <cell r="E620">
            <v>697.03629999999998</v>
          </cell>
          <cell r="F620">
            <v>697.42604978000008</v>
          </cell>
        </row>
        <row r="621">
          <cell r="A621">
            <v>43236.789560810183</v>
          </cell>
          <cell r="B621">
            <v>697.32</v>
          </cell>
          <cell r="C621">
            <v>1.0714E-2</v>
          </cell>
          <cell r="D621" t="str">
            <v>buy</v>
          </cell>
          <cell r="E621">
            <v>697.03629999999998</v>
          </cell>
          <cell r="F621">
            <v>697.42819258000009</v>
          </cell>
        </row>
        <row r="622">
          <cell r="A622">
            <v>43236.789560914352</v>
          </cell>
          <cell r="B622">
            <v>697.32</v>
          </cell>
          <cell r="C622">
            <v>0.04</v>
          </cell>
          <cell r="D622" t="str">
            <v>buy</v>
          </cell>
          <cell r="E622">
            <v>697.03629999999998</v>
          </cell>
          <cell r="F622">
            <v>697.4361925799999</v>
          </cell>
        </row>
        <row r="623">
          <cell r="A623">
            <v>43236.789560949073</v>
          </cell>
          <cell r="B623">
            <v>697.32</v>
          </cell>
          <cell r="C623">
            <v>0.41258600000000001</v>
          </cell>
          <cell r="D623" t="str">
            <v>buy</v>
          </cell>
          <cell r="E623">
            <v>697.03629999999998</v>
          </cell>
          <cell r="F623">
            <v>697.51870977999999</v>
          </cell>
        </row>
        <row r="624">
          <cell r="A624">
            <v>43236.789560960649</v>
          </cell>
          <cell r="B624">
            <v>697.41</v>
          </cell>
          <cell r="C624">
            <v>1.0751999999999999E-2</v>
          </cell>
          <cell r="D624" t="str">
            <v>buy</v>
          </cell>
          <cell r="E624">
            <v>697.03629999999998</v>
          </cell>
          <cell r="F624">
            <v>697.51989249999997</v>
          </cell>
        </row>
        <row r="625">
          <cell r="A625">
            <v>43236.789560960649</v>
          </cell>
          <cell r="B625">
            <v>697.51</v>
          </cell>
          <cell r="C625">
            <v>1.0749999999999999E-2</v>
          </cell>
          <cell r="D625" t="str">
            <v>buy</v>
          </cell>
          <cell r="E625">
            <v>697.03629999999998</v>
          </cell>
          <cell r="F625">
            <v>697.52</v>
          </cell>
        </row>
        <row r="626">
          <cell r="A626">
            <v>43236.789560960649</v>
          </cell>
          <cell r="B626">
            <v>697.52</v>
          </cell>
          <cell r="C626">
            <v>4.3890534399999996</v>
          </cell>
          <cell r="D626" t="str">
            <v>buy</v>
          </cell>
          <cell r="E626">
            <v>697.03629999999998</v>
          </cell>
          <cell r="F626">
            <v>697.48611300560003</v>
          </cell>
        </row>
        <row r="627">
          <cell r="A627">
            <v>43236.789565868057</v>
          </cell>
          <cell r="B627">
            <v>697.52</v>
          </cell>
          <cell r="C627">
            <v>1.0946559999999999E-2</v>
          </cell>
          <cell r="D627" t="str">
            <v>buy</v>
          </cell>
          <cell r="E627">
            <v>697.03629999999998</v>
          </cell>
          <cell r="F627">
            <v>697.48053026000002</v>
          </cell>
        </row>
        <row r="628">
          <cell r="A628">
            <v>43236.789565868057</v>
          </cell>
          <cell r="B628">
            <v>697.52</v>
          </cell>
          <cell r="C628">
            <v>2.6363439999999998E-2</v>
          </cell>
          <cell r="D628" t="str">
            <v>buy</v>
          </cell>
          <cell r="E628">
            <v>697.03629999999998</v>
          </cell>
          <cell r="F628">
            <v>697.46708490560002</v>
          </cell>
        </row>
        <row r="629">
          <cell r="A629">
            <v>43236.789569594897</v>
          </cell>
          <cell r="B629">
            <v>697.52</v>
          </cell>
          <cell r="C629">
            <v>1.5656000000000001E-4</v>
          </cell>
          <cell r="D629" t="str">
            <v>buy</v>
          </cell>
          <cell r="E629">
            <v>697.03629999999998</v>
          </cell>
          <cell r="F629">
            <v>697.46700506000013</v>
          </cell>
        </row>
        <row r="630">
          <cell r="A630">
            <v>43236.789569594897</v>
          </cell>
          <cell r="B630">
            <v>697.52</v>
          </cell>
          <cell r="C630">
            <v>1.094E-2</v>
          </cell>
          <cell r="D630" t="str">
            <v>buy</v>
          </cell>
          <cell r="E630">
            <v>697.03629999999998</v>
          </cell>
          <cell r="F630">
            <v>697.46142565999992</v>
          </cell>
        </row>
        <row r="631">
          <cell r="A631">
            <v>43236.789569594897</v>
          </cell>
          <cell r="B631">
            <v>697.64</v>
          </cell>
          <cell r="C631">
            <v>8.3034400000000005E-3</v>
          </cell>
          <cell r="D631" t="str">
            <v>buy</v>
          </cell>
          <cell r="E631">
            <v>697.03629999999998</v>
          </cell>
          <cell r="F631">
            <v>697.45619449280002</v>
          </cell>
        </row>
        <row r="632">
          <cell r="A632">
            <v>43236.789570335648</v>
          </cell>
          <cell r="B632">
            <v>697.64</v>
          </cell>
          <cell r="C632">
            <v>1.104256E-2</v>
          </cell>
          <cell r="D632" t="str">
            <v>buy</v>
          </cell>
          <cell r="E632">
            <v>697.03629999999998</v>
          </cell>
          <cell r="F632">
            <v>697.44923768000012</v>
          </cell>
        </row>
        <row r="633">
          <cell r="A633">
            <v>43236.789609224543</v>
          </cell>
          <cell r="B633">
            <v>697.81</v>
          </cell>
          <cell r="C633">
            <v>1.2E-2</v>
          </cell>
          <cell r="D633" t="str">
            <v>buy</v>
          </cell>
          <cell r="E633">
            <v>697.03629999999998</v>
          </cell>
          <cell r="F633">
            <v>697.44075740000005</v>
          </cell>
        </row>
        <row r="634">
          <cell r="A634">
            <v>43236.78964505787</v>
          </cell>
          <cell r="B634">
            <v>697.89</v>
          </cell>
          <cell r="C634">
            <v>9.8200000000000006E-3</v>
          </cell>
          <cell r="D634" t="str">
            <v>buy</v>
          </cell>
          <cell r="E634">
            <v>697.03629999999998</v>
          </cell>
          <cell r="F634">
            <v>697.43452991999993</v>
          </cell>
        </row>
        <row r="635">
          <cell r="A635">
            <v>43236.789676655091</v>
          </cell>
          <cell r="B635">
            <v>697.86</v>
          </cell>
          <cell r="C635">
            <v>1.0743000000000001E-2</v>
          </cell>
          <cell r="D635" t="str">
            <v>buy</v>
          </cell>
          <cell r="E635">
            <v>697.03629999999998</v>
          </cell>
          <cell r="F635">
            <v>697.42851384000005</v>
          </cell>
        </row>
        <row r="636">
          <cell r="A636">
            <v>43236.789676655091</v>
          </cell>
          <cell r="B636">
            <v>697.94</v>
          </cell>
          <cell r="C636">
            <v>1.3606999999999999E-2</v>
          </cell>
          <cell r="D636" t="str">
            <v>buy</v>
          </cell>
          <cell r="E636">
            <v>697.03629999999998</v>
          </cell>
          <cell r="F636">
            <v>697.41980535999994</v>
          </cell>
        </row>
        <row r="637">
          <cell r="A637">
            <v>43236.789676655091</v>
          </cell>
          <cell r="B637">
            <v>698</v>
          </cell>
          <cell r="C637">
            <v>0.165598</v>
          </cell>
          <cell r="D637" t="str">
            <v>buy</v>
          </cell>
          <cell r="E637">
            <v>697.03629999999998</v>
          </cell>
          <cell r="F637">
            <v>697.30388675999984</v>
          </cell>
        </row>
        <row r="638">
          <cell r="A638">
            <v>43236.789707928241</v>
          </cell>
          <cell r="B638">
            <v>697.96</v>
          </cell>
          <cell r="C638">
            <v>0.15</v>
          </cell>
          <cell r="D638" t="str">
            <v>buy</v>
          </cell>
          <cell r="E638">
            <v>697.03629999999998</v>
          </cell>
          <cell r="F638">
            <v>697.20488675999991</v>
          </cell>
        </row>
        <row r="639">
          <cell r="A639">
            <v>43236.789743055553</v>
          </cell>
          <cell r="B639">
            <v>697.9</v>
          </cell>
          <cell r="C639">
            <v>0.01</v>
          </cell>
          <cell r="D639" t="str">
            <v>sell</v>
          </cell>
          <cell r="E639">
            <v>697.02729999999997</v>
          </cell>
          <cell r="F639">
            <v>697.20488675999991</v>
          </cell>
        </row>
        <row r="640">
          <cell r="A640">
            <v>43236.789833437499</v>
          </cell>
          <cell r="B640">
            <v>697.27</v>
          </cell>
          <cell r="C640">
            <v>0.35680000000000001</v>
          </cell>
          <cell r="D640" t="str">
            <v>buy</v>
          </cell>
          <cell r="E640">
            <v>697.02729999999997</v>
          </cell>
          <cell r="F640">
            <v>697.21559075999994</v>
          </cell>
        </row>
        <row r="641">
          <cell r="A641">
            <v>43236.789911250002</v>
          </cell>
          <cell r="B641">
            <v>697.25</v>
          </cell>
          <cell r="C641">
            <v>0.01</v>
          </cell>
          <cell r="D641" t="str">
            <v>sell</v>
          </cell>
          <cell r="E641">
            <v>697.02479999999991</v>
          </cell>
          <cell r="F641">
            <v>697.21559075999994</v>
          </cell>
        </row>
        <row r="642">
          <cell r="A642">
            <v>43236.789977453707</v>
          </cell>
          <cell r="B642">
            <v>697.04</v>
          </cell>
          <cell r="C642">
            <v>0.62</v>
          </cell>
          <cell r="D642" t="str">
            <v>sell</v>
          </cell>
          <cell r="E642">
            <v>697</v>
          </cell>
          <cell r="F642">
            <v>697.21559075999994</v>
          </cell>
        </row>
        <row r="643">
          <cell r="A643">
            <v>43236.789977453707</v>
          </cell>
          <cell r="B643">
            <v>697</v>
          </cell>
          <cell r="C643">
            <v>3.7795049199999999</v>
          </cell>
          <cell r="D643" t="str">
            <v>sell</v>
          </cell>
          <cell r="E643">
            <v>697</v>
          </cell>
          <cell r="F643">
            <v>697.21559075999994</v>
          </cell>
        </row>
        <row r="644">
          <cell r="A644">
            <v>43236.790129293979</v>
          </cell>
          <cell r="B644">
            <v>697.01</v>
          </cell>
          <cell r="C644">
            <v>0.21809999999999999</v>
          </cell>
          <cell r="D644" t="str">
            <v>buy</v>
          </cell>
          <cell r="E644">
            <v>697</v>
          </cell>
          <cell r="F644">
            <v>697.27883975999998</v>
          </cell>
        </row>
        <row r="645">
          <cell r="A645">
            <v>43236.790268715267</v>
          </cell>
          <cell r="B645">
            <v>697</v>
          </cell>
          <cell r="C645">
            <v>1.1949094300000001</v>
          </cell>
          <cell r="D645" t="str">
            <v>sell</v>
          </cell>
          <cell r="E645">
            <v>697.00000000000011</v>
          </cell>
          <cell r="F645">
            <v>697.27883975999998</v>
          </cell>
        </row>
        <row r="646">
          <cell r="A646">
            <v>43236.790268715267</v>
          </cell>
          <cell r="B646">
            <v>697</v>
          </cell>
          <cell r="C646">
            <v>0.22879057</v>
          </cell>
          <cell r="D646" t="str">
            <v>sell</v>
          </cell>
          <cell r="E646">
            <v>696.95336607460001</v>
          </cell>
          <cell r="F646">
            <v>697.27883975999998</v>
          </cell>
        </row>
        <row r="647">
          <cell r="A647">
            <v>43236.790324502312</v>
          </cell>
          <cell r="B647">
            <v>697</v>
          </cell>
          <cell r="C647">
            <v>0.14112827</v>
          </cell>
          <cell r="D647" t="str">
            <v>sell</v>
          </cell>
          <cell r="E647">
            <v>696.92231785519994</v>
          </cell>
          <cell r="F647">
            <v>697.27883975999998</v>
          </cell>
        </row>
        <row r="648">
          <cell r="A648">
            <v>43236.790390486109</v>
          </cell>
          <cell r="B648">
            <v>697.01</v>
          </cell>
          <cell r="C648">
            <v>3.2800000000000003E-2</v>
          </cell>
          <cell r="D648" t="str">
            <v>buy</v>
          </cell>
          <cell r="E648">
            <v>696.92231785519994</v>
          </cell>
          <cell r="F648">
            <v>697.28835175999995</v>
          </cell>
        </row>
        <row r="649">
          <cell r="A649">
            <v>43236.790562696762</v>
          </cell>
          <cell r="B649">
            <v>697.01</v>
          </cell>
          <cell r="C649">
            <v>2.7199999999999998E-2</v>
          </cell>
          <cell r="D649" t="str">
            <v>buy</v>
          </cell>
          <cell r="E649">
            <v>696.92231785519994</v>
          </cell>
          <cell r="F649">
            <v>697.29623975999993</v>
          </cell>
        </row>
        <row r="650">
          <cell r="A650">
            <v>43236.790562696762</v>
          </cell>
          <cell r="B650">
            <v>697.01</v>
          </cell>
          <cell r="C650">
            <v>0.01</v>
          </cell>
          <cell r="D650" t="str">
            <v>buy</v>
          </cell>
          <cell r="E650">
            <v>696.92231785519994</v>
          </cell>
          <cell r="F650">
            <v>697.29913975999989</v>
          </cell>
        </row>
        <row r="651">
          <cell r="A651">
            <v>43236.790562696762</v>
          </cell>
          <cell r="B651">
            <v>697.22</v>
          </cell>
          <cell r="C651">
            <v>1.0753E-2</v>
          </cell>
          <cell r="D651" t="str">
            <v>buy</v>
          </cell>
          <cell r="E651">
            <v>696.92231785519994</v>
          </cell>
          <cell r="F651">
            <v>697.3</v>
          </cell>
        </row>
        <row r="652">
          <cell r="A652">
            <v>43236.790562696762</v>
          </cell>
          <cell r="B652">
            <v>697.3</v>
          </cell>
          <cell r="C652">
            <v>1.834765</v>
          </cell>
          <cell r="D652" t="str">
            <v>buy</v>
          </cell>
          <cell r="E652">
            <v>696.92231785519994</v>
          </cell>
          <cell r="F652">
            <v>696.7</v>
          </cell>
        </row>
        <row r="653">
          <cell r="A653">
            <v>43236.790663993059</v>
          </cell>
          <cell r="B653">
            <v>697</v>
          </cell>
          <cell r="C653">
            <v>2.1600000000000001E-2</v>
          </cell>
          <cell r="D653" t="str">
            <v>sell</v>
          </cell>
          <cell r="E653">
            <v>696.9175658552</v>
          </cell>
          <cell r="F653">
            <v>696.7</v>
          </cell>
        </row>
        <row r="654">
          <cell r="A654">
            <v>43236.790664062501</v>
          </cell>
          <cell r="B654">
            <v>697</v>
          </cell>
          <cell r="C654">
            <v>0.60848115999999997</v>
          </cell>
          <cell r="D654" t="str">
            <v>sell</v>
          </cell>
          <cell r="E654">
            <v>696.77009999999996</v>
          </cell>
          <cell r="F654">
            <v>696.7</v>
          </cell>
        </row>
        <row r="655">
          <cell r="A655">
            <v>43236.790664062501</v>
          </cell>
          <cell r="B655">
            <v>697</v>
          </cell>
          <cell r="C655">
            <v>0.01</v>
          </cell>
          <cell r="D655" t="str">
            <v>sell</v>
          </cell>
          <cell r="E655">
            <v>696.76749999999993</v>
          </cell>
          <cell r="F655">
            <v>696.7</v>
          </cell>
        </row>
        <row r="656">
          <cell r="A656">
            <v>43236.7906644213</v>
          </cell>
          <cell r="B656">
            <v>696.79</v>
          </cell>
          <cell r="C656">
            <v>0.15</v>
          </cell>
          <cell r="D656" t="str">
            <v>sell</v>
          </cell>
          <cell r="E656">
            <v>696.76</v>
          </cell>
          <cell r="F656">
            <v>696.7</v>
          </cell>
        </row>
        <row r="657">
          <cell r="A657">
            <v>43236.790665069442</v>
          </cell>
          <cell r="B657">
            <v>696.78</v>
          </cell>
          <cell r="C657">
            <v>1.84E-2</v>
          </cell>
          <cell r="D657" t="str">
            <v>sell</v>
          </cell>
          <cell r="E657">
            <v>696.75834399999985</v>
          </cell>
          <cell r="F657">
            <v>696.7</v>
          </cell>
        </row>
        <row r="658">
          <cell r="A658">
            <v>43236.790668194437</v>
          </cell>
          <cell r="B658">
            <v>696.78</v>
          </cell>
          <cell r="C658">
            <v>0.48159999999999997</v>
          </cell>
          <cell r="D658" t="str">
            <v>sell</v>
          </cell>
          <cell r="E658">
            <v>696.60127174810009</v>
          </cell>
          <cell r="F658">
            <v>696.7</v>
          </cell>
        </row>
        <row r="659">
          <cell r="A659">
            <v>43236.790668437498</v>
          </cell>
          <cell r="B659">
            <v>696.74</v>
          </cell>
          <cell r="C659">
            <v>0.5</v>
          </cell>
          <cell r="D659" t="str">
            <v>sell</v>
          </cell>
          <cell r="E659">
            <v>696.39627174810016</v>
          </cell>
          <cell r="F659">
            <v>696.7</v>
          </cell>
        </row>
        <row r="660">
          <cell r="A660">
            <v>43236.790701342587</v>
          </cell>
          <cell r="B660">
            <v>696.69</v>
          </cell>
          <cell r="C660">
            <v>3.3599999999999998E-2</v>
          </cell>
          <cell r="D660" t="str">
            <v>sell</v>
          </cell>
          <cell r="E660">
            <v>696.38417574810001</v>
          </cell>
          <cell r="F660">
            <v>696.7</v>
          </cell>
        </row>
        <row r="661">
          <cell r="A661">
            <v>43236.790839131943</v>
          </cell>
          <cell r="B661">
            <v>696.7</v>
          </cell>
          <cell r="C661">
            <v>0.52690000000000003</v>
          </cell>
          <cell r="D661" t="str">
            <v>buy</v>
          </cell>
          <cell r="E661">
            <v>696.38417574810001</v>
          </cell>
          <cell r="F661">
            <v>696.7</v>
          </cell>
        </row>
        <row r="662">
          <cell r="A662">
            <v>43236.790909976851</v>
          </cell>
          <cell r="B662">
            <v>696.7</v>
          </cell>
          <cell r="C662">
            <v>6.4150307700000004</v>
          </cell>
          <cell r="D662" t="str">
            <v>buy</v>
          </cell>
          <cell r="E662">
            <v>696.38417574810001</v>
          </cell>
          <cell r="F662">
            <v>696.7</v>
          </cell>
        </row>
        <row r="663">
          <cell r="A663">
            <v>43236.790966134256</v>
          </cell>
          <cell r="B663">
            <v>696.7</v>
          </cell>
          <cell r="C663">
            <v>1.45</v>
          </cell>
          <cell r="D663" t="str">
            <v>buy</v>
          </cell>
          <cell r="E663">
            <v>696.38417574810001</v>
          </cell>
          <cell r="F663">
            <v>696.7</v>
          </cell>
        </row>
        <row r="664">
          <cell r="A664">
            <v>43236.790966134256</v>
          </cell>
          <cell r="B664">
            <v>696.7</v>
          </cell>
          <cell r="C664">
            <v>0.66049999999999998</v>
          </cell>
          <cell r="D664" t="str">
            <v>buy</v>
          </cell>
          <cell r="E664">
            <v>696.38417574810001</v>
          </cell>
          <cell r="F664">
            <v>696.7</v>
          </cell>
        </row>
        <row r="665">
          <cell r="A665">
            <v>43236.791096724533</v>
          </cell>
          <cell r="B665">
            <v>696.7</v>
          </cell>
          <cell r="C665">
            <v>0.70660000000000001</v>
          </cell>
          <cell r="D665" t="str">
            <v>buy</v>
          </cell>
          <cell r="E665">
            <v>696.38417574810001</v>
          </cell>
          <cell r="F665">
            <v>696.7</v>
          </cell>
        </row>
        <row r="666">
          <cell r="A666">
            <v>43236.791245682871</v>
          </cell>
          <cell r="B666">
            <v>696.7</v>
          </cell>
          <cell r="C666">
            <v>0.31269999999999998</v>
          </cell>
          <cell r="D666" t="str">
            <v>buy</v>
          </cell>
          <cell r="E666">
            <v>696.38417574810001</v>
          </cell>
          <cell r="F666">
            <v>696.7</v>
          </cell>
        </row>
        <row r="667">
          <cell r="A667">
            <v>43236.79137634259</v>
          </cell>
          <cell r="B667">
            <v>696.7</v>
          </cell>
          <cell r="C667">
            <v>7.6201999999999996</v>
          </cell>
          <cell r="D667" t="str">
            <v>buy</v>
          </cell>
          <cell r="E667">
            <v>696.38417574810001</v>
          </cell>
          <cell r="F667">
            <v>696.7</v>
          </cell>
        </row>
        <row r="668">
          <cell r="A668">
            <v>43236.79137634259</v>
          </cell>
          <cell r="B668">
            <v>696.7</v>
          </cell>
          <cell r="C668">
            <v>6.6882390000000003</v>
          </cell>
          <cell r="D668" t="str">
            <v>buy</v>
          </cell>
          <cell r="E668">
            <v>696.38417574810001</v>
          </cell>
          <cell r="F668">
            <v>696.11</v>
          </cell>
        </row>
        <row r="669">
          <cell r="A669">
            <v>43236.79142465278</v>
          </cell>
          <cell r="B669">
            <v>696.69</v>
          </cell>
          <cell r="C669">
            <v>1.018458E-2</v>
          </cell>
          <cell r="D669" t="str">
            <v>sell</v>
          </cell>
          <cell r="E669">
            <v>696.3805092993</v>
          </cell>
          <cell r="F669">
            <v>696.11</v>
          </cell>
        </row>
        <row r="670">
          <cell r="A670">
            <v>43236.791426875003</v>
          </cell>
          <cell r="B670">
            <v>696.63</v>
          </cell>
          <cell r="C670">
            <v>0.06</v>
          </cell>
          <cell r="D670" t="str">
            <v>sell</v>
          </cell>
          <cell r="E670">
            <v>696.36250929930009</v>
          </cell>
          <cell r="F670">
            <v>696.11</v>
          </cell>
        </row>
        <row r="671">
          <cell r="A671">
            <v>43236.791427743046</v>
          </cell>
          <cell r="B671">
            <v>696.59</v>
          </cell>
          <cell r="C671">
            <v>0.01</v>
          </cell>
          <cell r="D671" t="str">
            <v>sell</v>
          </cell>
          <cell r="E671">
            <v>696.35990929930006</v>
          </cell>
          <cell r="F671">
            <v>696.11</v>
          </cell>
        </row>
        <row r="672">
          <cell r="A672">
            <v>43236.791437488428</v>
          </cell>
          <cell r="B672">
            <v>696.57</v>
          </cell>
          <cell r="C672">
            <v>7.5000000000000002E-4</v>
          </cell>
          <cell r="D672" t="str">
            <v>sell</v>
          </cell>
          <cell r="E672">
            <v>696.35972929930017</v>
          </cell>
          <cell r="F672">
            <v>696.11</v>
          </cell>
        </row>
        <row r="673">
          <cell r="A673">
            <v>43236.79144479167</v>
          </cell>
          <cell r="B673">
            <v>696.57</v>
          </cell>
          <cell r="C673">
            <v>0.01</v>
          </cell>
          <cell r="D673" t="str">
            <v>sell</v>
          </cell>
          <cell r="E673">
            <v>696.35732929930009</v>
          </cell>
          <cell r="F673">
            <v>696.11</v>
          </cell>
        </row>
        <row r="674">
          <cell r="A674">
            <v>43236.791445219897</v>
          </cell>
          <cell r="B674">
            <v>696.55</v>
          </cell>
          <cell r="C674">
            <v>0.01</v>
          </cell>
          <cell r="D674" t="str">
            <v>sell</v>
          </cell>
          <cell r="E674">
            <v>696.35512929930019</v>
          </cell>
          <cell r="F674">
            <v>696.11</v>
          </cell>
        </row>
        <row r="675">
          <cell r="A675">
            <v>43236.791446192132</v>
          </cell>
          <cell r="B675">
            <v>696.5</v>
          </cell>
          <cell r="C675">
            <v>0.12</v>
          </cell>
          <cell r="D675" t="str">
            <v>sell</v>
          </cell>
          <cell r="E675">
            <v>696.33472929930008</v>
          </cell>
          <cell r="F675">
            <v>696.11</v>
          </cell>
        </row>
        <row r="676">
          <cell r="A676">
            <v>43236.791454953702</v>
          </cell>
          <cell r="B676">
            <v>696.44</v>
          </cell>
          <cell r="C676">
            <v>3.2483629999999999E-2</v>
          </cell>
          <cell r="D676" t="str">
            <v>sell</v>
          </cell>
          <cell r="E676">
            <v>696.33115610000016</v>
          </cell>
          <cell r="F676">
            <v>696.11</v>
          </cell>
        </row>
        <row r="677">
          <cell r="A677">
            <v>43236.791454953702</v>
          </cell>
          <cell r="B677">
            <v>696.44</v>
          </cell>
          <cell r="C677">
            <v>1.0341690000000001E-2</v>
          </cell>
          <cell r="D677" t="str">
            <v>sell</v>
          </cell>
          <cell r="E677">
            <v>696.33001851410006</v>
          </cell>
          <cell r="F677">
            <v>696.11</v>
          </cell>
        </row>
        <row r="678">
          <cell r="A678">
            <v>43236.79145571759</v>
          </cell>
          <cell r="B678">
            <v>696.44</v>
          </cell>
          <cell r="C678">
            <v>1.6830999999999999E-4</v>
          </cell>
          <cell r="D678" t="str">
            <v>sell</v>
          </cell>
          <cell r="E678">
            <v>696.33</v>
          </cell>
          <cell r="F678">
            <v>696.11</v>
          </cell>
        </row>
        <row r="679">
          <cell r="A679">
            <v>43236.791499918982</v>
          </cell>
          <cell r="B679">
            <v>696.33</v>
          </cell>
          <cell r="C679">
            <v>3.66</v>
          </cell>
          <cell r="D679" t="str">
            <v>sell</v>
          </cell>
          <cell r="E679">
            <v>696.0948952504001</v>
          </cell>
          <cell r="F679">
            <v>696.11</v>
          </cell>
        </row>
        <row r="680">
          <cell r="A680">
            <v>43236.791499918982</v>
          </cell>
          <cell r="B680">
            <v>696.33</v>
          </cell>
          <cell r="C680">
            <v>0.01</v>
          </cell>
          <cell r="D680" t="str">
            <v>sell</v>
          </cell>
          <cell r="E680">
            <v>696.09159525039991</v>
          </cell>
          <cell r="F680">
            <v>696.11</v>
          </cell>
        </row>
        <row r="681">
          <cell r="A681">
            <v>43236.791506793983</v>
          </cell>
          <cell r="B681">
            <v>696.29</v>
          </cell>
          <cell r="C681">
            <v>0.15</v>
          </cell>
          <cell r="D681" t="str">
            <v>sell</v>
          </cell>
          <cell r="E681">
            <v>696.04809525040014</v>
          </cell>
          <cell r="F681">
            <v>696.11</v>
          </cell>
        </row>
        <row r="682">
          <cell r="A682">
            <v>43236.791528136571</v>
          </cell>
          <cell r="B682">
            <v>696.13</v>
          </cell>
          <cell r="C682">
            <v>0.30759999999999998</v>
          </cell>
          <cell r="D682" t="str">
            <v>sell</v>
          </cell>
          <cell r="E682">
            <v>696.00810725040003</v>
          </cell>
          <cell r="F682">
            <v>696.11</v>
          </cell>
        </row>
        <row r="683">
          <cell r="A683">
            <v>43236.791542557869</v>
          </cell>
          <cell r="B683">
            <v>696.13</v>
          </cell>
          <cell r="C683">
            <v>9.9699999999999997E-3</v>
          </cell>
          <cell r="D683" t="str">
            <v>sell</v>
          </cell>
          <cell r="E683">
            <v>696.00681115040015</v>
          </cell>
          <cell r="F683">
            <v>696.11</v>
          </cell>
        </row>
        <row r="684">
          <cell r="A684">
            <v>43236.791544513893</v>
          </cell>
          <cell r="B684">
            <v>696.13</v>
          </cell>
          <cell r="C684">
            <v>1.017E-2</v>
          </cell>
          <cell r="D684" t="str">
            <v>sell</v>
          </cell>
          <cell r="E684">
            <v>696.0054890504</v>
          </cell>
          <cell r="F684">
            <v>696.11</v>
          </cell>
        </row>
        <row r="685">
          <cell r="A685">
            <v>43236.79167633102</v>
          </cell>
          <cell r="B685">
            <v>696.13</v>
          </cell>
          <cell r="C685">
            <v>6.0000000000000002E-5</v>
          </cell>
          <cell r="D685" t="str">
            <v>sell</v>
          </cell>
          <cell r="E685">
            <v>696.00548125040007</v>
          </cell>
          <cell r="F685">
            <v>696.11</v>
          </cell>
        </row>
        <row r="686">
          <cell r="A686">
            <v>43236.791678587957</v>
          </cell>
          <cell r="B686">
            <v>696.11</v>
          </cell>
          <cell r="C686">
            <v>1.8</v>
          </cell>
          <cell r="D686" t="str">
            <v>buy</v>
          </cell>
          <cell r="E686">
            <v>696.00548125040007</v>
          </cell>
          <cell r="F686">
            <v>696.11</v>
          </cell>
        </row>
        <row r="687">
          <cell r="A687">
            <v>43236.791678587957</v>
          </cell>
          <cell r="B687">
            <v>696.11</v>
          </cell>
          <cell r="C687">
            <v>0.3997</v>
          </cell>
          <cell r="D687" t="str">
            <v>buy</v>
          </cell>
          <cell r="E687">
            <v>696.00548125040007</v>
          </cell>
          <cell r="F687">
            <v>696.11</v>
          </cell>
        </row>
        <row r="688">
          <cell r="A688">
            <v>43236.79181260417</v>
          </cell>
          <cell r="B688">
            <v>696.11</v>
          </cell>
          <cell r="C688">
            <v>2.7768890000000002</v>
          </cell>
          <cell r="D688" t="str">
            <v>buy</v>
          </cell>
          <cell r="E688">
            <v>696.00548125040007</v>
          </cell>
          <cell r="F688">
            <v>696.09</v>
          </cell>
        </row>
        <row r="689">
          <cell r="A689">
            <v>43236.791925543977</v>
          </cell>
          <cell r="B689">
            <v>696.1</v>
          </cell>
          <cell r="C689">
            <v>0.01</v>
          </cell>
          <cell r="D689" t="str">
            <v>sell</v>
          </cell>
          <cell r="E689">
            <v>696.00448125040009</v>
          </cell>
          <cell r="F689">
            <v>696.09</v>
          </cell>
        </row>
        <row r="690">
          <cell r="A690">
            <v>43236.791925543977</v>
          </cell>
          <cell r="B690">
            <v>696.1</v>
          </cell>
          <cell r="C690">
            <v>1.057E-2</v>
          </cell>
          <cell r="D690" t="str">
            <v>sell</v>
          </cell>
          <cell r="E690">
            <v>696.00342425040003</v>
          </cell>
          <cell r="F690">
            <v>696.09</v>
          </cell>
        </row>
        <row r="691">
          <cell r="A691">
            <v>43236.791948148151</v>
          </cell>
          <cell r="B691">
            <v>696.09</v>
          </cell>
          <cell r="C691">
            <v>1.3802000000000001</v>
          </cell>
          <cell r="D691" t="str">
            <v>buy</v>
          </cell>
          <cell r="E691">
            <v>696.00342425040003</v>
          </cell>
          <cell r="F691">
            <v>696.01</v>
          </cell>
        </row>
        <row r="692">
          <cell r="A692">
            <v>43236.792094004632</v>
          </cell>
          <cell r="B692">
            <v>696.08</v>
          </cell>
          <cell r="C692">
            <v>2.0303129999999999E-2</v>
          </cell>
          <cell r="D692" t="str">
            <v>sell</v>
          </cell>
          <cell r="E692">
            <v>696.00180000000012</v>
          </cell>
          <cell r="F692">
            <v>696.01</v>
          </cell>
        </row>
        <row r="693">
          <cell r="A693">
            <v>43236.792094004632</v>
          </cell>
          <cell r="B693">
            <v>696.02</v>
          </cell>
          <cell r="C693">
            <v>0.09</v>
          </cell>
          <cell r="D693" t="str">
            <v>sell</v>
          </cell>
          <cell r="E693">
            <v>696</v>
          </cell>
          <cell r="F693">
            <v>696.01</v>
          </cell>
        </row>
        <row r="694">
          <cell r="A694">
            <v>43236.792094004632</v>
          </cell>
          <cell r="B694">
            <v>696</v>
          </cell>
          <cell r="C694">
            <v>0.69747672999999999</v>
          </cell>
          <cell r="D694" t="str">
            <v>sell</v>
          </cell>
          <cell r="E694">
            <v>696</v>
          </cell>
          <cell r="F694">
            <v>696.01</v>
          </cell>
        </row>
        <row r="695">
          <cell r="A695">
            <v>43236.792142060192</v>
          </cell>
          <cell r="B695">
            <v>696</v>
          </cell>
          <cell r="C695">
            <v>0.49</v>
          </cell>
          <cell r="D695" t="str">
            <v>sell</v>
          </cell>
          <cell r="E695">
            <v>696.57576089999998</v>
          </cell>
          <cell r="F695">
            <v>696.01</v>
          </cell>
        </row>
        <row r="696">
          <cell r="A696">
            <v>43236.792236099544</v>
          </cell>
          <cell r="B696">
            <v>696</v>
          </cell>
          <cell r="C696">
            <v>0.59736999999999996</v>
          </cell>
          <cell r="D696" t="str">
            <v>sell</v>
          </cell>
          <cell r="E696">
            <v>697.43</v>
          </cell>
          <cell r="F696">
            <v>696.01</v>
          </cell>
        </row>
        <row r="697">
          <cell r="A697">
            <v>43236.792345196758</v>
          </cell>
          <cell r="B697">
            <v>696.01</v>
          </cell>
          <cell r="C697">
            <v>5.2244000000000002</v>
          </cell>
          <cell r="D697" t="str">
            <v>buy</v>
          </cell>
          <cell r="E697">
            <v>697.43</v>
          </cell>
          <cell r="F697">
            <v>696.6110238199999</v>
          </cell>
        </row>
        <row r="698">
          <cell r="A698">
            <v>43236.792345196758</v>
          </cell>
          <cell r="B698">
            <v>696.01</v>
          </cell>
          <cell r="C698">
            <v>1.7950000000000001E-2</v>
          </cell>
          <cell r="D698" t="str">
            <v>buy</v>
          </cell>
          <cell r="E698">
            <v>697.43</v>
          </cell>
          <cell r="F698">
            <v>696.62215282</v>
          </cell>
        </row>
        <row r="699">
          <cell r="A699">
            <v>43236.79234565972</v>
          </cell>
          <cell r="B699">
            <v>696.01</v>
          </cell>
          <cell r="C699">
            <v>9.0000000000000002E-6</v>
          </cell>
          <cell r="D699" t="str">
            <v>buy</v>
          </cell>
          <cell r="E699">
            <v>697.43</v>
          </cell>
          <cell r="F699">
            <v>696.62215839999999</v>
          </cell>
        </row>
        <row r="700">
          <cell r="A700">
            <v>43236.792345706017</v>
          </cell>
          <cell r="B700">
            <v>696.11</v>
          </cell>
          <cell r="C700">
            <v>1.508E-2</v>
          </cell>
          <cell r="D700" t="str">
            <v>buy</v>
          </cell>
          <cell r="E700">
            <v>697.43</v>
          </cell>
          <cell r="F700">
            <v>696.63</v>
          </cell>
        </row>
        <row r="701">
          <cell r="A701">
            <v>43236.792354155092</v>
          </cell>
          <cell r="B701">
            <v>696.63</v>
          </cell>
          <cell r="C701">
            <v>6.6184026400000002</v>
          </cell>
          <cell r="D701" t="str">
            <v>buy</v>
          </cell>
          <cell r="E701">
            <v>697.43</v>
          </cell>
          <cell r="F701">
            <v>696.83902998000019</v>
          </cell>
        </row>
        <row r="702">
          <cell r="A702">
            <v>43236.792357013888</v>
          </cell>
          <cell r="B702">
            <v>696.7</v>
          </cell>
          <cell r="C702">
            <v>7.6300000000000001E-4</v>
          </cell>
          <cell r="D702" t="str">
            <v>buy</v>
          </cell>
          <cell r="E702">
            <v>697.43</v>
          </cell>
          <cell r="F702">
            <v>696.83913680000012</v>
          </cell>
        </row>
        <row r="703">
          <cell r="A703">
            <v>43236.792363946763</v>
          </cell>
          <cell r="B703">
            <v>696.76</v>
          </cell>
          <cell r="C703">
            <v>0.01</v>
          </cell>
          <cell r="D703" t="str">
            <v>buy</v>
          </cell>
          <cell r="E703">
            <v>697.43</v>
          </cell>
          <cell r="F703">
            <v>696.83993680000003</v>
          </cell>
        </row>
        <row r="704">
          <cell r="A704">
            <v>43236.79236402778</v>
          </cell>
          <cell r="B704">
            <v>696.76</v>
          </cell>
          <cell r="C704">
            <v>7.9000000000000001E-4</v>
          </cell>
          <cell r="D704" t="str">
            <v>buy</v>
          </cell>
          <cell r="E704">
            <v>697.43</v>
          </cell>
          <cell r="F704">
            <v>696.84</v>
          </cell>
        </row>
        <row r="705">
          <cell r="A705">
            <v>43236.792368159717</v>
          </cell>
          <cell r="B705">
            <v>696.84</v>
          </cell>
          <cell r="C705">
            <v>8.9779999999999998</v>
          </cell>
          <cell r="D705" t="str">
            <v>buy</v>
          </cell>
          <cell r="E705">
            <v>697.43</v>
          </cell>
          <cell r="F705">
            <v>697.41747782000004</v>
          </cell>
        </row>
        <row r="706">
          <cell r="A706">
            <v>43236.792369363429</v>
          </cell>
          <cell r="B706">
            <v>696.96</v>
          </cell>
          <cell r="C706">
            <v>5.483E-3</v>
          </cell>
          <cell r="D706" t="str">
            <v>buy</v>
          </cell>
          <cell r="E706">
            <v>697.43</v>
          </cell>
          <cell r="F706">
            <v>697.42</v>
          </cell>
        </row>
        <row r="707">
          <cell r="A707">
            <v>43236.792391157411</v>
          </cell>
          <cell r="B707">
            <v>697.42</v>
          </cell>
          <cell r="C707">
            <v>1.59283419</v>
          </cell>
          <cell r="D707" t="str">
            <v>buy</v>
          </cell>
          <cell r="E707">
            <v>697.43</v>
          </cell>
          <cell r="F707">
            <v>697.85016200999996</v>
          </cell>
        </row>
        <row r="708">
          <cell r="A708">
            <v>43236.79239722222</v>
          </cell>
          <cell r="B708">
            <v>697.43</v>
          </cell>
          <cell r="C708">
            <v>3.2798075</v>
          </cell>
          <cell r="D708" t="str">
            <v>sell</v>
          </cell>
          <cell r="E708">
            <v>697.49</v>
          </cell>
          <cell r="F708">
            <v>697.85016200999996</v>
          </cell>
        </row>
        <row r="709">
          <cell r="A709">
            <v>43236.792483611112</v>
          </cell>
          <cell r="B709">
            <v>697.44</v>
          </cell>
          <cell r="C709">
            <v>9.9769999999999998E-3</v>
          </cell>
          <cell r="D709" t="str">
            <v>buy</v>
          </cell>
          <cell r="E709">
            <v>697.49</v>
          </cell>
          <cell r="F709">
            <v>697.85475142999996</v>
          </cell>
        </row>
        <row r="710">
          <cell r="A710">
            <v>43236.792483738427</v>
          </cell>
          <cell r="B710">
            <v>697.49</v>
          </cell>
          <cell r="C710">
            <v>2.2176999999999999E-2</v>
          </cell>
          <cell r="D710" t="str">
            <v>buy</v>
          </cell>
          <cell r="E710">
            <v>697.49</v>
          </cell>
          <cell r="F710">
            <v>697.86384400000009</v>
          </cell>
        </row>
        <row r="711">
          <cell r="A711">
            <v>43236.792483831021</v>
          </cell>
          <cell r="B711">
            <v>697.5</v>
          </cell>
          <cell r="C711">
            <v>7.8899999999999994E-3</v>
          </cell>
          <cell r="D711" t="str">
            <v>buy</v>
          </cell>
          <cell r="E711">
            <v>697.49</v>
          </cell>
          <cell r="F711">
            <v>697.86699999999996</v>
          </cell>
        </row>
        <row r="712">
          <cell r="A712">
            <v>43236.792533263892</v>
          </cell>
          <cell r="B712">
            <v>697.49</v>
          </cell>
          <cell r="C712">
            <v>3.169</v>
          </cell>
          <cell r="D712" t="str">
            <v>sell</v>
          </cell>
          <cell r="E712">
            <v>697.89</v>
          </cell>
          <cell r="F712">
            <v>697.86699999999996</v>
          </cell>
        </row>
        <row r="713">
          <cell r="A713">
            <v>43236.79257085648</v>
          </cell>
          <cell r="B713">
            <v>697.5</v>
          </cell>
          <cell r="C713">
            <v>1.0869999999999999E-2</v>
          </cell>
          <cell r="D713" t="str">
            <v>buy</v>
          </cell>
          <cell r="E713">
            <v>697.89</v>
          </cell>
          <cell r="F713">
            <v>697.87134800000001</v>
          </cell>
        </row>
        <row r="714">
          <cell r="A714">
            <v>43236.792571296297</v>
          </cell>
          <cell r="B714">
            <v>697.64</v>
          </cell>
          <cell r="C714">
            <v>0.11020000000000001</v>
          </cell>
          <cell r="D714" t="str">
            <v>buy</v>
          </cell>
          <cell r="E714">
            <v>697.89</v>
          </cell>
          <cell r="F714">
            <v>697.9</v>
          </cell>
        </row>
        <row r="715">
          <cell r="A715">
            <v>43236.792665682871</v>
          </cell>
          <cell r="B715">
            <v>697.9</v>
          </cell>
          <cell r="C715">
            <v>0.58589999999999998</v>
          </cell>
          <cell r="D715" t="str">
            <v>buy</v>
          </cell>
          <cell r="E715">
            <v>697.89</v>
          </cell>
          <cell r="F715">
            <v>697.9</v>
          </cell>
        </row>
        <row r="716">
          <cell r="A716">
            <v>43236.792797754628</v>
          </cell>
          <cell r="B716">
            <v>697.89</v>
          </cell>
          <cell r="C716">
            <v>1.2132000000000001</v>
          </cell>
          <cell r="D716" t="str">
            <v>sell</v>
          </cell>
          <cell r="E716">
            <v>697.89</v>
          </cell>
          <cell r="F716">
            <v>697.9</v>
          </cell>
        </row>
        <row r="717">
          <cell r="A717">
            <v>43236.792947743059</v>
          </cell>
          <cell r="B717">
            <v>697.9</v>
          </cell>
          <cell r="C717">
            <v>1.0450999999999999</v>
          </cell>
          <cell r="D717" t="str">
            <v>buy</v>
          </cell>
          <cell r="E717">
            <v>697.89</v>
          </cell>
          <cell r="F717">
            <v>697.94921450959998</v>
          </cell>
        </row>
        <row r="718">
          <cell r="A718">
            <v>43236.793092314823</v>
          </cell>
          <cell r="B718">
            <v>697.9</v>
          </cell>
          <cell r="C718">
            <v>0.44440000000000002</v>
          </cell>
          <cell r="D718" t="str">
            <v>buy</v>
          </cell>
          <cell r="E718">
            <v>697.89</v>
          </cell>
          <cell r="F718">
            <v>697.99365450960011</v>
          </cell>
        </row>
        <row r="719">
          <cell r="A719">
            <v>43236.793111631952</v>
          </cell>
          <cell r="B719">
            <v>697.89</v>
          </cell>
          <cell r="C719">
            <v>0.19697766999999999</v>
          </cell>
          <cell r="D719" t="str">
            <v>sell</v>
          </cell>
          <cell r="E719">
            <v>697.8900000000001</v>
          </cell>
          <cell r="F719">
            <v>697.99365450960011</v>
          </cell>
        </row>
        <row r="720">
          <cell r="A720">
            <v>43236.793111631952</v>
          </cell>
          <cell r="B720">
            <v>697.89</v>
          </cell>
          <cell r="C720">
            <v>8.0343299999999993E-3</v>
          </cell>
          <cell r="D720" t="str">
            <v>sell</v>
          </cell>
          <cell r="E720">
            <v>697.89032999999995</v>
          </cell>
          <cell r="F720">
            <v>697.99365450960011</v>
          </cell>
        </row>
        <row r="721">
          <cell r="A721">
            <v>43236.793240462961</v>
          </cell>
          <cell r="B721">
            <v>697.89</v>
          </cell>
          <cell r="C721">
            <v>0.99670000000000003</v>
          </cell>
          <cell r="D721" t="str">
            <v>sell</v>
          </cell>
          <cell r="E721">
            <v>697.9445602779</v>
          </cell>
          <cell r="F721">
            <v>697.99365450960011</v>
          </cell>
        </row>
        <row r="722">
          <cell r="A722">
            <v>43236.793287511573</v>
          </cell>
          <cell r="B722">
            <v>697.94</v>
          </cell>
          <cell r="C722">
            <v>9.6236900000000007E-3</v>
          </cell>
          <cell r="D722" t="str">
            <v>buy</v>
          </cell>
          <cell r="E722">
            <v>697.9445602779</v>
          </cell>
          <cell r="F722">
            <v>697.99423193100006</v>
          </cell>
        </row>
        <row r="723">
          <cell r="A723">
            <v>43236.793411365739</v>
          </cell>
          <cell r="B723">
            <v>697.94</v>
          </cell>
          <cell r="C723">
            <v>1.1147310000000001E-2</v>
          </cell>
          <cell r="D723" t="str">
            <v>buy</v>
          </cell>
          <cell r="E723">
            <v>697.9445602779</v>
          </cell>
          <cell r="F723">
            <v>697.99490076960001</v>
          </cell>
        </row>
        <row r="724">
          <cell r="A724">
            <v>43236.793411365739</v>
          </cell>
          <cell r="B724">
            <v>697.94</v>
          </cell>
          <cell r="C724">
            <v>0.01</v>
          </cell>
          <cell r="D724" t="str">
            <v>buy</v>
          </cell>
          <cell r="E724">
            <v>697.9445602779</v>
          </cell>
          <cell r="F724">
            <v>697.99550076960008</v>
          </cell>
        </row>
        <row r="725">
          <cell r="A725">
            <v>43236.793411365739</v>
          </cell>
          <cell r="B725">
            <v>697.98</v>
          </cell>
          <cell r="C725">
            <v>6.9686899999999996E-3</v>
          </cell>
          <cell r="D725" t="str">
            <v>buy</v>
          </cell>
          <cell r="E725">
            <v>697.9445602779</v>
          </cell>
          <cell r="F725">
            <v>697.99564014340001</v>
          </cell>
        </row>
        <row r="726">
          <cell r="A726">
            <v>43236.793444374998</v>
          </cell>
          <cell r="B726">
            <v>697.98</v>
          </cell>
          <cell r="C726">
            <v>1.089E-2</v>
          </cell>
          <cell r="D726" t="str">
            <v>buy</v>
          </cell>
          <cell r="E726">
            <v>697.9445602779</v>
          </cell>
          <cell r="F726">
            <v>697.99585794339998</v>
          </cell>
        </row>
        <row r="727">
          <cell r="A727">
            <v>43236.793444374998</v>
          </cell>
          <cell r="B727">
            <v>697.98</v>
          </cell>
          <cell r="C727">
            <v>1.5935000000000001E-2</v>
          </cell>
          <cell r="D727" t="str">
            <v>buy</v>
          </cell>
          <cell r="E727">
            <v>697.9445602779</v>
          </cell>
          <cell r="F727">
            <v>697.99617664339996</v>
          </cell>
        </row>
        <row r="728">
          <cell r="A728">
            <v>43236.793447951393</v>
          </cell>
          <cell r="B728">
            <v>697.98</v>
          </cell>
          <cell r="C728">
            <v>9.0279999999999996E-3</v>
          </cell>
          <cell r="D728" t="str">
            <v>buy</v>
          </cell>
          <cell r="E728">
            <v>697.9445602779</v>
          </cell>
          <cell r="F728">
            <v>697.99635720339995</v>
          </cell>
        </row>
        <row r="729">
          <cell r="A729">
            <v>43236.793458668981</v>
          </cell>
          <cell r="B729">
            <v>697.98</v>
          </cell>
          <cell r="C729">
            <v>1.1820000000000001E-3</v>
          </cell>
          <cell r="D729" t="str">
            <v>buy</v>
          </cell>
          <cell r="E729">
            <v>697.9445602779</v>
          </cell>
          <cell r="F729">
            <v>697.99638084339995</v>
          </cell>
        </row>
        <row r="730">
          <cell r="A730">
            <v>43236.793458668981</v>
          </cell>
          <cell r="B730">
            <v>697.98</v>
          </cell>
          <cell r="C730">
            <v>8.8179999999999994E-3</v>
          </cell>
          <cell r="D730" t="str">
            <v>buy</v>
          </cell>
          <cell r="E730">
            <v>697.9445602779</v>
          </cell>
          <cell r="F730">
            <v>697.99655720340002</v>
          </cell>
        </row>
        <row r="731">
          <cell r="A731">
            <v>43236.793466180563</v>
          </cell>
          <cell r="B731">
            <v>697.98</v>
          </cell>
          <cell r="C731">
            <v>1.9250000000000001E-3</v>
          </cell>
          <cell r="D731" t="str">
            <v>buy</v>
          </cell>
          <cell r="E731">
            <v>697.9445602779</v>
          </cell>
          <cell r="F731">
            <v>697.99659570339998</v>
          </cell>
        </row>
        <row r="732">
          <cell r="A732">
            <v>43236.793466180563</v>
          </cell>
          <cell r="B732">
            <v>697.98</v>
          </cell>
          <cell r="C732">
            <v>9.0749999999999997E-3</v>
          </cell>
          <cell r="D732" t="str">
            <v>buy</v>
          </cell>
          <cell r="E732">
            <v>697.9445602779</v>
          </cell>
          <cell r="F732">
            <v>697.99677720339992</v>
          </cell>
        </row>
        <row r="733">
          <cell r="A733">
            <v>43236.793469236109</v>
          </cell>
          <cell r="B733">
            <v>697.98</v>
          </cell>
          <cell r="C733">
            <v>8.9149999999999993E-3</v>
          </cell>
          <cell r="D733" t="str">
            <v>buy</v>
          </cell>
          <cell r="E733">
            <v>697.9445602779</v>
          </cell>
          <cell r="F733">
            <v>697.99695550339993</v>
          </cell>
        </row>
        <row r="734">
          <cell r="A734">
            <v>43236.79347271991</v>
          </cell>
          <cell r="B734">
            <v>697.98</v>
          </cell>
          <cell r="C734">
            <v>1.8270000000000001E-3</v>
          </cell>
          <cell r="D734" t="str">
            <v>buy</v>
          </cell>
          <cell r="E734">
            <v>697.9445602779</v>
          </cell>
          <cell r="F734">
            <v>697.99699204339993</v>
          </cell>
        </row>
        <row r="735">
          <cell r="A735">
            <v>43236.79347271991</v>
          </cell>
          <cell r="B735">
            <v>697.98</v>
          </cell>
          <cell r="C735">
            <v>9.1730000000000006E-3</v>
          </cell>
          <cell r="D735" t="str">
            <v>buy</v>
          </cell>
          <cell r="E735">
            <v>697.9445602779</v>
          </cell>
          <cell r="F735">
            <v>697.99717550339994</v>
          </cell>
        </row>
        <row r="736">
          <cell r="A736">
            <v>43236.793481354172</v>
          </cell>
          <cell r="B736">
            <v>697.98</v>
          </cell>
          <cell r="C736">
            <v>1.2470000000000001E-3</v>
          </cell>
          <cell r="D736" t="str">
            <v>buy</v>
          </cell>
          <cell r="E736">
            <v>697.9445602779</v>
          </cell>
          <cell r="F736">
            <v>697.99720044339995</v>
          </cell>
        </row>
        <row r="737">
          <cell r="A737">
            <v>43236.793481354172</v>
          </cell>
          <cell r="B737">
            <v>697.99</v>
          </cell>
          <cell r="C737">
            <v>0.119753</v>
          </cell>
          <cell r="D737" t="str">
            <v>buy</v>
          </cell>
          <cell r="E737">
            <v>697.9445602779</v>
          </cell>
          <cell r="F737">
            <v>697.99839797339996</v>
          </cell>
        </row>
        <row r="738">
          <cell r="A738">
            <v>43236.793484675924</v>
          </cell>
          <cell r="B738">
            <v>697.99</v>
          </cell>
          <cell r="C738">
            <v>1.3833300000000001E-3</v>
          </cell>
          <cell r="D738" t="str">
            <v>buy</v>
          </cell>
          <cell r="E738">
            <v>697.9445602779</v>
          </cell>
          <cell r="F738">
            <v>697.99841180670001</v>
          </cell>
        </row>
        <row r="739">
          <cell r="A739">
            <v>43236.793484675924</v>
          </cell>
          <cell r="B739">
            <v>697.99</v>
          </cell>
          <cell r="C739">
            <v>1.465667E-2</v>
          </cell>
          <cell r="D739" t="str">
            <v>buy</v>
          </cell>
          <cell r="E739">
            <v>697.9445602779</v>
          </cell>
          <cell r="F739">
            <v>697.99855837339999</v>
          </cell>
        </row>
        <row r="740">
          <cell r="A740">
            <v>43236.793487766197</v>
          </cell>
          <cell r="B740">
            <v>697.99</v>
          </cell>
          <cell r="C740">
            <v>1.8163299999999999E-3</v>
          </cell>
          <cell r="D740" t="str">
            <v>buy</v>
          </cell>
          <cell r="E740">
            <v>697.9445602779</v>
          </cell>
          <cell r="F740">
            <v>697.99857653669994</v>
          </cell>
        </row>
        <row r="741">
          <cell r="A741">
            <v>43236.793487766197</v>
          </cell>
          <cell r="B741">
            <v>697.99</v>
          </cell>
          <cell r="C741">
            <v>9.1836699999999997E-3</v>
          </cell>
          <cell r="D741" t="str">
            <v>buy</v>
          </cell>
          <cell r="E741">
            <v>697.9445602779</v>
          </cell>
          <cell r="F741">
            <v>697.99866837339994</v>
          </cell>
        </row>
        <row r="742">
          <cell r="A742">
            <v>43236.793491157398</v>
          </cell>
          <cell r="B742">
            <v>697.99</v>
          </cell>
          <cell r="C742">
            <v>1.59633E-3</v>
          </cell>
          <cell r="D742" t="str">
            <v>buy</v>
          </cell>
          <cell r="E742">
            <v>697.9445602779</v>
          </cell>
          <cell r="F742">
            <v>697.99868433669997</v>
          </cell>
        </row>
        <row r="743">
          <cell r="A743">
            <v>43236.793491157398</v>
          </cell>
          <cell r="B743">
            <v>697.99</v>
          </cell>
          <cell r="C743">
            <v>0.11940367</v>
          </cell>
          <cell r="D743" t="str">
            <v>buy</v>
          </cell>
          <cell r="E743">
            <v>697.9445602779</v>
          </cell>
          <cell r="F743">
            <v>697.99987837339995</v>
          </cell>
        </row>
        <row r="744">
          <cell r="A744">
            <v>43236.793494814818</v>
          </cell>
          <cell r="B744">
            <v>697.99</v>
          </cell>
          <cell r="C744">
            <v>1.73266E-3</v>
          </cell>
          <cell r="D744" t="str">
            <v>buy</v>
          </cell>
          <cell r="E744">
            <v>697.9445602779</v>
          </cell>
          <cell r="F744">
            <v>697.99989570000002</v>
          </cell>
        </row>
        <row r="745">
          <cell r="A745">
            <v>43236.793494814818</v>
          </cell>
          <cell r="B745">
            <v>697.99</v>
          </cell>
          <cell r="C745">
            <v>9.2673400000000006E-3</v>
          </cell>
          <cell r="D745" t="str">
            <v>buy</v>
          </cell>
          <cell r="E745">
            <v>697.9445602779</v>
          </cell>
          <cell r="F745">
            <v>697.99998837340002</v>
          </cell>
        </row>
        <row r="746">
          <cell r="A746">
            <v>43236.793497939812</v>
          </cell>
          <cell r="B746">
            <v>697.99</v>
          </cell>
          <cell r="C746">
            <v>1.16266E-3</v>
          </cell>
          <cell r="D746" t="str">
            <v>buy</v>
          </cell>
          <cell r="E746">
            <v>697.9445602779</v>
          </cell>
          <cell r="F746">
            <v>698</v>
          </cell>
        </row>
        <row r="747">
          <cell r="A747">
            <v>43236.793497939812</v>
          </cell>
          <cell r="B747">
            <v>698</v>
          </cell>
          <cell r="C747">
            <v>0.41483734</v>
          </cell>
          <cell r="D747" t="str">
            <v>buy</v>
          </cell>
          <cell r="E747">
            <v>697.9445602779</v>
          </cell>
          <cell r="F747">
            <v>698</v>
          </cell>
        </row>
        <row r="748">
          <cell r="A748">
            <v>43236.793544641201</v>
          </cell>
          <cell r="B748">
            <v>697.99</v>
          </cell>
          <cell r="C748">
            <v>0.88180000000000003</v>
          </cell>
          <cell r="D748" t="str">
            <v>sell</v>
          </cell>
          <cell r="E748">
            <v>697.84756227790001</v>
          </cell>
          <cell r="F748">
            <v>698</v>
          </cell>
        </row>
        <row r="749">
          <cell r="A749">
            <v>43236.793689826387</v>
          </cell>
          <cell r="B749">
            <v>698</v>
          </cell>
          <cell r="C749">
            <v>2.8832</v>
          </cell>
          <cell r="D749" t="str">
            <v>buy</v>
          </cell>
          <cell r="E749">
            <v>697.84756227790001</v>
          </cell>
          <cell r="F749">
            <v>698</v>
          </cell>
        </row>
        <row r="750">
          <cell r="A750">
            <v>43236.793856087963</v>
          </cell>
          <cell r="B750">
            <v>698</v>
          </cell>
          <cell r="C750">
            <v>1.4232</v>
          </cell>
          <cell r="D750" t="str">
            <v>buy</v>
          </cell>
          <cell r="E750">
            <v>697.84756227790001</v>
          </cell>
          <cell r="F750">
            <v>697.90593757260001</v>
          </cell>
        </row>
        <row r="751">
          <cell r="A751">
            <v>43236.793918067131</v>
          </cell>
          <cell r="B751">
            <v>697.99</v>
          </cell>
          <cell r="C751">
            <v>1.0200000000000001E-2</v>
          </cell>
          <cell r="D751" t="str">
            <v>sell</v>
          </cell>
          <cell r="E751">
            <v>697.8464402779</v>
          </cell>
          <cell r="F751">
            <v>697.90593757260001</v>
          </cell>
        </row>
        <row r="752">
          <cell r="A752">
            <v>43236.794001956019</v>
          </cell>
          <cell r="B752">
            <v>697.99</v>
          </cell>
          <cell r="C752">
            <v>4.0000000000000003E-5</v>
          </cell>
          <cell r="D752" t="str">
            <v>sell</v>
          </cell>
          <cell r="E752">
            <v>697.84643587790003</v>
          </cell>
          <cell r="F752">
            <v>697.90593757260001</v>
          </cell>
        </row>
        <row r="753">
          <cell r="A753">
            <v>43236.794001956019</v>
          </cell>
          <cell r="B753">
            <v>697.52</v>
          </cell>
          <cell r="C753">
            <v>0.08</v>
          </cell>
          <cell r="D753" t="str">
            <v>sell</v>
          </cell>
          <cell r="E753">
            <v>697.87523587789997</v>
          </cell>
          <cell r="F753">
            <v>697.90593757260001</v>
          </cell>
        </row>
        <row r="754">
          <cell r="A754">
            <v>43236.794001956019</v>
          </cell>
          <cell r="B754">
            <v>697.47</v>
          </cell>
          <cell r="C754">
            <v>1.161981E-2</v>
          </cell>
          <cell r="D754" t="str">
            <v>sell</v>
          </cell>
          <cell r="E754">
            <v>697.88</v>
          </cell>
          <cell r="F754">
            <v>697.90593757260001</v>
          </cell>
        </row>
        <row r="755">
          <cell r="A755">
            <v>43236.79411318287</v>
          </cell>
          <cell r="B755">
            <v>697.95</v>
          </cell>
          <cell r="C755">
            <v>0.26562620999999997</v>
          </cell>
          <cell r="D755" t="str">
            <v>buy</v>
          </cell>
          <cell r="E755">
            <v>697.88</v>
          </cell>
          <cell r="F755">
            <v>697.89</v>
          </cell>
        </row>
        <row r="756">
          <cell r="A756">
            <v>43236.794133553238</v>
          </cell>
          <cell r="B756">
            <v>697.89</v>
          </cell>
          <cell r="C756">
            <v>7.4515000000000002</v>
          </cell>
          <cell r="D756" t="str">
            <v>buy</v>
          </cell>
          <cell r="E756">
            <v>697.88</v>
          </cell>
          <cell r="F756">
            <v>697.90918715999987</v>
          </cell>
        </row>
        <row r="757">
          <cell r="A757">
            <v>43236.794235752313</v>
          </cell>
          <cell r="B757">
            <v>697.71</v>
          </cell>
          <cell r="C757">
            <v>2.078E-2</v>
          </cell>
          <cell r="D757" t="str">
            <v>buy</v>
          </cell>
          <cell r="E757">
            <v>697.88</v>
          </cell>
          <cell r="F757">
            <v>697.91355095999995</v>
          </cell>
        </row>
        <row r="758">
          <cell r="A758">
            <v>43236.794235752313</v>
          </cell>
          <cell r="B758">
            <v>697.71</v>
          </cell>
          <cell r="C758">
            <v>0.01</v>
          </cell>
          <cell r="D758" t="str">
            <v>buy</v>
          </cell>
          <cell r="E758">
            <v>697.88</v>
          </cell>
          <cell r="F758">
            <v>697.91565095999999</v>
          </cell>
        </row>
        <row r="759">
          <cell r="A759">
            <v>43236.794241863427</v>
          </cell>
          <cell r="B759">
            <v>697.72</v>
          </cell>
          <cell r="C759">
            <v>1.6480000000000002E-2</v>
          </cell>
          <cell r="D759" t="str">
            <v>buy</v>
          </cell>
          <cell r="E759">
            <v>697.88</v>
          </cell>
          <cell r="F759">
            <v>697.91894695999997</v>
          </cell>
        </row>
        <row r="760">
          <cell r="A760">
            <v>43236.794268807869</v>
          </cell>
          <cell r="B760">
            <v>697.88</v>
          </cell>
          <cell r="C760">
            <v>1.853</v>
          </cell>
          <cell r="D760" t="str">
            <v>sell</v>
          </cell>
          <cell r="E760">
            <v>697.91</v>
          </cell>
          <cell r="F760">
            <v>697.91894695999997</v>
          </cell>
        </row>
        <row r="761">
          <cell r="A761">
            <v>43236.794362824083</v>
          </cell>
          <cell r="B761">
            <v>697.89</v>
          </cell>
          <cell r="C761">
            <v>1.9342000000000002E-2</v>
          </cell>
          <cell r="D761" t="str">
            <v>buy</v>
          </cell>
          <cell r="E761">
            <v>697.91</v>
          </cell>
          <cell r="F761">
            <v>697.91952721999996</v>
          </cell>
        </row>
        <row r="762">
          <cell r="A762">
            <v>43236.794362824083</v>
          </cell>
          <cell r="B762">
            <v>697.9</v>
          </cell>
          <cell r="C762">
            <v>2.3639E-2</v>
          </cell>
          <cell r="D762" t="str">
            <v>buy</v>
          </cell>
          <cell r="E762">
            <v>697.91</v>
          </cell>
          <cell r="F762">
            <v>697.92</v>
          </cell>
        </row>
        <row r="763">
          <cell r="A763">
            <v>43236.794362824083</v>
          </cell>
          <cell r="B763">
            <v>697.92</v>
          </cell>
          <cell r="C763">
            <v>1.9342000000000002E-2</v>
          </cell>
          <cell r="D763" t="str">
            <v>buy</v>
          </cell>
          <cell r="E763">
            <v>697.91</v>
          </cell>
          <cell r="F763">
            <v>697.92</v>
          </cell>
        </row>
        <row r="764">
          <cell r="A764">
            <v>43236.794362824083</v>
          </cell>
          <cell r="B764">
            <v>697.92</v>
          </cell>
          <cell r="C764">
            <v>0.13017545999999999</v>
          </cell>
          <cell r="D764" t="str">
            <v>buy</v>
          </cell>
          <cell r="E764">
            <v>697.91</v>
          </cell>
          <cell r="F764">
            <v>697.92</v>
          </cell>
        </row>
        <row r="765">
          <cell r="A765">
            <v>43236.794406342589</v>
          </cell>
          <cell r="B765">
            <v>697.92</v>
          </cell>
          <cell r="C765">
            <v>3.0539999999999998</v>
          </cell>
          <cell r="D765" t="str">
            <v>buy</v>
          </cell>
          <cell r="E765">
            <v>697.91</v>
          </cell>
          <cell r="F765">
            <v>697.92</v>
          </cell>
        </row>
        <row r="766">
          <cell r="A766">
            <v>43236.794538599534</v>
          </cell>
          <cell r="B766">
            <v>697.92</v>
          </cell>
          <cell r="C766">
            <v>1.2697000000000001</v>
          </cell>
          <cell r="D766" t="str">
            <v>buy</v>
          </cell>
          <cell r="E766">
            <v>697.91</v>
          </cell>
          <cell r="F766">
            <v>697.92</v>
          </cell>
        </row>
        <row r="767">
          <cell r="A767">
            <v>43236.794688425929</v>
          </cell>
          <cell r="B767">
            <v>697.91</v>
          </cell>
          <cell r="C767">
            <v>1.1825000000000001</v>
          </cell>
          <cell r="D767" t="str">
            <v>sell</v>
          </cell>
          <cell r="E767">
            <v>697.91000000000008</v>
          </cell>
          <cell r="F767">
            <v>697.92</v>
          </cell>
        </row>
        <row r="768">
          <cell r="A768">
            <v>43236.794841550924</v>
          </cell>
          <cell r="B768">
            <v>697.91</v>
          </cell>
          <cell r="C768">
            <v>0.75280000000000002</v>
          </cell>
          <cell r="D768" t="str">
            <v>sell</v>
          </cell>
          <cell r="E768">
            <v>697.91</v>
          </cell>
          <cell r="F768">
            <v>697.92</v>
          </cell>
        </row>
        <row r="769">
          <cell r="A769">
            <v>43236.794857847221</v>
          </cell>
          <cell r="B769">
            <v>697.92</v>
          </cell>
          <cell r="C769">
            <v>0.71427167000000003</v>
          </cell>
          <cell r="D769" t="str">
            <v>buy</v>
          </cell>
          <cell r="E769">
            <v>697.91</v>
          </cell>
          <cell r="F769">
            <v>697.92</v>
          </cell>
        </row>
        <row r="770">
          <cell r="A770">
            <v>43236.794926319453</v>
          </cell>
          <cell r="B770">
            <v>697.92</v>
          </cell>
          <cell r="C770">
            <v>0.01</v>
          </cell>
          <cell r="D770" t="str">
            <v>buy</v>
          </cell>
          <cell r="E770">
            <v>697.91</v>
          </cell>
          <cell r="F770">
            <v>697.92</v>
          </cell>
        </row>
        <row r="771">
          <cell r="A771">
            <v>43236.794996157398</v>
          </cell>
          <cell r="B771">
            <v>697.92</v>
          </cell>
          <cell r="C771">
            <v>0.89739999999999998</v>
          </cell>
          <cell r="D771" t="str">
            <v>buy</v>
          </cell>
          <cell r="E771">
            <v>697.91</v>
          </cell>
          <cell r="F771">
            <v>697.92</v>
          </cell>
        </row>
        <row r="772">
          <cell r="A772">
            <v>43236.795145185177</v>
          </cell>
          <cell r="B772">
            <v>697.92</v>
          </cell>
          <cell r="C772">
            <v>1.5416000000000001</v>
          </cell>
          <cell r="D772" t="str">
            <v>buy</v>
          </cell>
          <cell r="E772">
            <v>697.91</v>
          </cell>
          <cell r="F772">
            <v>697.92</v>
          </cell>
        </row>
        <row r="773">
          <cell r="A773">
            <v>43236.795269363429</v>
          </cell>
          <cell r="B773">
            <v>697.91</v>
          </cell>
          <cell r="C773">
            <v>1.7165999999999999</v>
          </cell>
          <cell r="D773" t="str">
            <v>sell</v>
          </cell>
          <cell r="E773">
            <v>697.91</v>
          </cell>
          <cell r="F773">
            <v>697.92</v>
          </cell>
        </row>
        <row r="774">
          <cell r="A774">
            <v>43236.795412476851</v>
          </cell>
          <cell r="B774">
            <v>697.92</v>
          </cell>
          <cell r="C774">
            <v>8.7485999999999997</v>
          </cell>
          <cell r="D774" t="str">
            <v>buy</v>
          </cell>
          <cell r="E774">
            <v>697.91</v>
          </cell>
          <cell r="F774">
            <v>697.92</v>
          </cell>
        </row>
        <row r="775">
          <cell r="A775">
            <v>43236.795570694441</v>
          </cell>
          <cell r="B775">
            <v>697.91</v>
          </cell>
          <cell r="C775">
            <v>2.5583999999999998</v>
          </cell>
          <cell r="D775" t="str">
            <v>sell</v>
          </cell>
          <cell r="E775">
            <v>697.57901437539999</v>
          </cell>
          <cell r="F775">
            <v>697.92</v>
          </cell>
        </row>
        <row r="776">
          <cell r="A776">
            <v>43236.795612615737</v>
          </cell>
          <cell r="B776">
            <v>697.91</v>
          </cell>
          <cell r="C776">
            <v>0.2777772</v>
          </cell>
          <cell r="D776" t="str">
            <v>sell</v>
          </cell>
          <cell r="E776">
            <v>697.37345924739998</v>
          </cell>
          <cell r="F776">
            <v>697.92</v>
          </cell>
        </row>
        <row r="777">
          <cell r="A777">
            <v>43236.795696458343</v>
          </cell>
          <cell r="B777">
            <v>697.92</v>
          </cell>
          <cell r="C777">
            <v>5.8335999999999997</v>
          </cell>
          <cell r="D777" t="str">
            <v>buy</v>
          </cell>
          <cell r="E777">
            <v>697.37345924739998</v>
          </cell>
          <cell r="F777">
            <v>697.92</v>
          </cell>
        </row>
        <row r="778">
          <cell r="A778">
            <v>43236.795842361113</v>
          </cell>
          <cell r="B778">
            <v>697.91</v>
          </cell>
          <cell r="C778">
            <v>0.2601</v>
          </cell>
          <cell r="D778" t="str">
            <v>sell</v>
          </cell>
          <cell r="E778">
            <v>697.18098524740003</v>
          </cell>
          <cell r="F778">
            <v>697.92</v>
          </cell>
        </row>
        <row r="779">
          <cell r="A779">
            <v>43236.795920324083</v>
          </cell>
          <cell r="B779">
            <v>697.92</v>
          </cell>
          <cell r="C779">
            <v>2.14281502</v>
          </cell>
          <cell r="D779" t="str">
            <v>buy</v>
          </cell>
          <cell r="E779">
            <v>697.18098524740003</v>
          </cell>
          <cell r="F779">
            <v>697.92000000000007</v>
          </cell>
        </row>
        <row r="780">
          <cell r="A780">
            <v>43236.795978252318</v>
          </cell>
          <cell r="B780">
            <v>697.92</v>
          </cell>
          <cell r="C780">
            <v>0.80579999999999996</v>
          </cell>
          <cell r="D780" t="str">
            <v>buy</v>
          </cell>
          <cell r="E780">
            <v>697.18098524740003</v>
          </cell>
          <cell r="F780">
            <v>697.92000000000007</v>
          </cell>
        </row>
        <row r="781">
          <cell r="A781">
            <v>43236.796123541673</v>
          </cell>
          <cell r="B781">
            <v>697.92</v>
          </cell>
          <cell r="C781">
            <v>0.12230000000000001</v>
          </cell>
          <cell r="D781" t="str">
            <v>buy</v>
          </cell>
          <cell r="E781">
            <v>697.18098524740003</v>
          </cell>
          <cell r="F781">
            <v>697.92</v>
          </cell>
        </row>
        <row r="782">
          <cell r="A782">
            <v>43236.796254212961</v>
          </cell>
          <cell r="B782">
            <v>697.92</v>
          </cell>
          <cell r="C782">
            <v>6.5845000000000002</v>
          </cell>
          <cell r="D782" t="str">
            <v>buy</v>
          </cell>
          <cell r="E782">
            <v>697.18098524740003</v>
          </cell>
          <cell r="F782">
            <v>697.91999999999985</v>
          </cell>
        </row>
        <row r="783">
          <cell r="A783">
            <v>43236.796289687503</v>
          </cell>
          <cell r="B783">
            <v>697.92</v>
          </cell>
          <cell r="C783">
            <v>0.71427167000000003</v>
          </cell>
          <cell r="D783" t="str">
            <v>buy</v>
          </cell>
          <cell r="E783">
            <v>697.18098524740003</v>
          </cell>
          <cell r="F783">
            <v>697.91999999999985</v>
          </cell>
        </row>
        <row r="784">
          <cell r="A784">
            <v>43236.796397384263</v>
          </cell>
          <cell r="B784">
            <v>697.92</v>
          </cell>
          <cell r="C784">
            <v>0.17949999999999999</v>
          </cell>
          <cell r="D784" t="str">
            <v>buy</v>
          </cell>
          <cell r="E784">
            <v>697.18098524740003</v>
          </cell>
          <cell r="F784">
            <v>697.92</v>
          </cell>
        </row>
        <row r="785">
          <cell r="A785">
            <v>43236.796521319447</v>
          </cell>
          <cell r="B785">
            <v>697.92</v>
          </cell>
          <cell r="C785">
            <v>3.5352999999999999</v>
          </cell>
          <cell r="D785" t="str">
            <v>buy</v>
          </cell>
          <cell r="E785">
            <v>697.18098524740003</v>
          </cell>
          <cell r="F785">
            <v>697.92</v>
          </cell>
        </row>
        <row r="786">
          <cell r="A786">
            <v>43236.796616666667</v>
          </cell>
          <cell r="B786">
            <v>697.92</v>
          </cell>
          <cell r="C786">
            <v>1.96783274</v>
          </cell>
          <cell r="D786" t="str">
            <v>buy</v>
          </cell>
          <cell r="E786">
            <v>697.18098524740003</v>
          </cell>
          <cell r="F786">
            <v>697.6732320000001</v>
          </cell>
        </row>
        <row r="787">
          <cell r="A787">
            <v>43236.796670300922</v>
          </cell>
          <cell r="B787">
            <v>697.92</v>
          </cell>
          <cell r="C787">
            <v>0.4496</v>
          </cell>
          <cell r="D787" t="str">
            <v>buy</v>
          </cell>
          <cell r="E787">
            <v>697.18098524740003</v>
          </cell>
          <cell r="F787">
            <v>697.45742399999995</v>
          </cell>
        </row>
        <row r="788">
          <cell r="A788">
            <v>43236.796807256942</v>
          </cell>
          <cell r="B788">
            <v>697.92</v>
          </cell>
          <cell r="C788">
            <v>3.6299999999999999E-2</v>
          </cell>
          <cell r="D788" t="str">
            <v>buy</v>
          </cell>
          <cell r="E788">
            <v>697.18098524740003</v>
          </cell>
          <cell r="F788">
            <v>697.44</v>
          </cell>
        </row>
        <row r="789">
          <cell r="A789">
            <v>43236.796925127317</v>
          </cell>
          <cell r="B789">
            <v>697.91</v>
          </cell>
          <cell r="C789">
            <v>3.2235E-4</v>
          </cell>
          <cell r="D789" t="str">
            <v>sell</v>
          </cell>
          <cell r="E789">
            <v>697.18074670839997</v>
          </cell>
          <cell r="F789">
            <v>697.44</v>
          </cell>
        </row>
        <row r="790">
          <cell r="A790">
            <v>43236.7969384838</v>
          </cell>
          <cell r="B790">
            <v>697.47</v>
          </cell>
          <cell r="C790">
            <v>1.018E-2</v>
          </cell>
          <cell r="D790" t="str">
            <v>sell</v>
          </cell>
          <cell r="E790">
            <v>697.17769270840006</v>
          </cell>
          <cell r="F790">
            <v>697.44</v>
          </cell>
        </row>
        <row r="791">
          <cell r="A791">
            <v>43236.796952303237</v>
          </cell>
          <cell r="B791">
            <v>697.43</v>
          </cell>
          <cell r="C791">
            <v>9.9886699999999998E-3</v>
          </cell>
          <cell r="D791" t="str">
            <v>sell</v>
          </cell>
          <cell r="E791">
            <v>697.17509565419982</v>
          </cell>
          <cell r="F791">
            <v>697.44</v>
          </cell>
        </row>
        <row r="792">
          <cell r="A792">
            <v>43236.796957696759</v>
          </cell>
          <cell r="B792">
            <v>697.44</v>
          </cell>
          <cell r="C792">
            <v>1.6778</v>
          </cell>
          <cell r="D792" t="str">
            <v>buy</v>
          </cell>
          <cell r="E792">
            <v>697.17509565419982</v>
          </cell>
          <cell r="F792">
            <v>697.44</v>
          </cell>
        </row>
        <row r="793">
          <cell r="A793">
            <v>43236.797078425923</v>
          </cell>
          <cell r="B793">
            <v>697.43</v>
          </cell>
          <cell r="C793">
            <v>4.0132999999999998E-4</v>
          </cell>
          <cell r="D793" t="str">
            <v>sell</v>
          </cell>
          <cell r="E793">
            <v>697.17499130840008</v>
          </cell>
          <cell r="F793">
            <v>697.44</v>
          </cell>
        </row>
        <row r="794">
          <cell r="A794">
            <v>43236.797078425923</v>
          </cell>
          <cell r="B794">
            <v>697.43</v>
          </cell>
          <cell r="C794">
            <v>9.5986700000000001E-3</v>
          </cell>
          <cell r="D794" t="str">
            <v>sell</v>
          </cell>
          <cell r="E794">
            <v>697.17249565419991</v>
          </cell>
          <cell r="F794">
            <v>697.44</v>
          </cell>
        </row>
        <row r="795">
          <cell r="A795">
            <v>43236.797098159717</v>
          </cell>
          <cell r="B795">
            <v>697.43</v>
          </cell>
          <cell r="C795">
            <v>9.5986700000000001E-3</v>
          </cell>
          <cell r="D795" t="str">
            <v>sell</v>
          </cell>
          <cell r="E795">
            <v>697.17000000000007</v>
          </cell>
          <cell r="F795">
            <v>697.44</v>
          </cell>
        </row>
        <row r="796">
          <cell r="A796">
            <v>43236.797101886572</v>
          </cell>
          <cell r="B796">
            <v>697.44</v>
          </cell>
          <cell r="C796">
            <v>0.996</v>
          </cell>
          <cell r="D796" t="str">
            <v>buy</v>
          </cell>
          <cell r="E796">
            <v>697.17000000000007</v>
          </cell>
          <cell r="F796">
            <v>697.44</v>
          </cell>
        </row>
        <row r="797">
          <cell r="A797">
            <v>43236.797101886572</v>
          </cell>
          <cell r="B797">
            <v>697.44</v>
          </cell>
          <cell r="C797">
            <v>0.75</v>
          </cell>
          <cell r="D797" t="str">
            <v>buy</v>
          </cell>
          <cell r="E797">
            <v>697.17000000000007</v>
          </cell>
          <cell r="F797">
            <v>697.44</v>
          </cell>
        </row>
        <row r="798">
          <cell r="A798">
            <v>43236.797101886572</v>
          </cell>
          <cell r="B798">
            <v>697.44</v>
          </cell>
          <cell r="C798">
            <v>5.65</v>
          </cell>
          <cell r="D798" t="str">
            <v>buy</v>
          </cell>
          <cell r="E798">
            <v>697.17000000000007</v>
          </cell>
          <cell r="F798">
            <v>697.44</v>
          </cell>
        </row>
        <row r="799">
          <cell r="A799">
            <v>43236.797101886572</v>
          </cell>
          <cell r="B799">
            <v>697.44</v>
          </cell>
          <cell r="C799">
            <v>2.191754</v>
          </cell>
          <cell r="D799" t="str">
            <v>buy</v>
          </cell>
          <cell r="E799">
            <v>697.17000000000007</v>
          </cell>
          <cell r="F799">
            <v>697.44</v>
          </cell>
        </row>
        <row r="800">
          <cell r="A800">
            <v>43236.797245671303</v>
          </cell>
          <cell r="B800">
            <v>697.44</v>
          </cell>
          <cell r="C800">
            <v>1.4757</v>
          </cell>
          <cell r="D800" t="str">
            <v>buy</v>
          </cell>
          <cell r="E800">
            <v>697.17000000000007</v>
          </cell>
          <cell r="F800">
            <v>697.18</v>
          </cell>
        </row>
        <row r="801">
          <cell r="A801">
            <v>43236.797395127323</v>
          </cell>
          <cell r="B801">
            <v>697.18</v>
          </cell>
          <cell r="C801">
            <v>0.4148</v>
          </cell>
          <cell r="D801" t="str">
            <v>buy</v>
          </cell>
          <cell r="E801">
            <v>697.17000000000007</v>
          </cell>
          <cell r="F801">
            <v>697.18</v>
          </cell>
        </row>
        <row r="802">
          <cell r="A802">
            <v>43236.797557800928</v>
          </cell>
          <cell r="B802">
            <v>697.18</v>
          </cell>
          <cell r="C802">
            <v>0.351997</v>
          </cell>
          <cell r="D802" t="str">
            <v>buy</v>
          </cell>
          <cell r="E802">
            <v>697.17000000000007</v>
          </cell>
          <cell r="F802">
            <v>697.18</v>
          </cell>
        </row>
        <row r="803">
          <cell r="A803">
            <v>43236.797557800928</v>
          </cell>
          <cell r="B803">
            <v>697.18</v>
          </cell>
          <cell r="C803">
            <v>3.9548E-2</v>
          </cell>
          <cell r="D803" t="str">
            <v>buy</v>
          </cell>
          <cell r="E803">
            <v>697.17000000000007</v>
          </cell>
          <cell r="F803">
            <v>697.18</v>
          </cell>
        </row>
        <row r="804">
          <cell r="A804">
            <v>43236.797695648151</v>
          </cell>
          <cell r="B804">
            <v>697.18</v>
          </cell>
          <cell r="C804">
            <v>1.3625E-2</v>
          </cell>
          <cell r="D804" t="str">
            <v>buy</v>
          </cell>
          <cell r="E804">
            <v>697.17000000000007</v>
          </cell>
          <cell r="F804">
            <v>697.18</v>
          </cell>
        </row>
        <row r="805">
          <cell r="A805">
            <v>43236.797695648151</v>
          </cell>
          <cell r="B805">
            <v>697.18</v>
          </cell>
          <cell r="C805">
            <v>0.99897499999999995</v>
          </cell>
          <cell r="D805" t="str">
            <v>buy</v>
          </cell>
          <cell r="E805">
            <v>697.17000000000007</v>
          </cell>
          <cell r="F805">
            <v>697.18000000000006</v>
          </cell>
        </row>
        <row r="806">
          <cell r="A806">
            <v>43236.797826574068</v>
          </cell>
          <cell r="B806">
            <v>697.17</v>
          </cell>
          <cell r="C806">
            <v>0.01</v>
          </cell>
          <cell r="D806" t="str">
            <v>sell</v>
          </cell>
          <cell r="E806">
            <v>697.17</v>
          </cell>
          <cell r="F806">
            <v>697.18000000000006</v>
          </cell>
        </row>
        <row r="807">
          <cell r="A807">
            <v>43236.797826574068</v>
          </cell>
          <cell r="B807">
            <v>697.17</v>
          </cell>
          <cell r="C807">
            <v>0.78669999999999995</v>
          </cell>
          <cell r="D807" t="str">
            <v>sell</v>
          </cell>
          <cell r="E807">
            <v>697.27859480019993</v>
          </cell>
          <cell r="F807">
            <v>697.18000000000006</v>
          </cell>
        </row>
        <row r="808">
          <cell r="A808">
            <v>43236.797833877317</v>
          </cell>
          <cell r="B808">
            <v>697.17</v>
          </cell>
          <cell r="C808">
            <v>0.55665027</v>
          </cell>
          <cell r="D808" t="str">
            <v>sell</v>
          </cell>
          <cell r="E808">
            <v>697.30785471120009</v>
          </cell>
          <cell r="F808">
            <v>697.18000000000006</v>
          </cell>
        </row>
        <row r="809">
          <cell r="A809">
            <v>43236.797955532413</v>
          </cell>
          <cell r="B809">
            <v>697.17</v>
          </cell>
          <cell r="C809">
            <v>0.20599999999999999</v>
          </cell>
          <cell r="D809" t="str">
            <v>sell</v>
          </cell>
          <cell r="E809">
            <v>697.16918225569998</v>
          </cell>
          <cell r="F809">
            <v>697.18000000000006</v>
          </cell>
        </row>
        <row r="810">
          <cell r="A810">
            <v>43236.798088344913</v>
          </cell>
          <cell r="B810">
            <v>697.18</v>
          </cell>
          <cell r="C810">
            <v>0.51790000000000003</v>
          </cell>
          <cell r="D810" t="str">
            <v>buy</v>
          </cell>
          <cell r="E810">
            <v>697.16918225569998</v>
          </cell>
          <cell r="F810">
            <v>697.18</v>
          </cell>
        </row>
        <row r="811">
          <cell r="A811">
            <v>43236.798220717603</v>
          </cell>
          <cell r="B811">
            <v>697.18</v>
          </cell>
          <cell r="C811">
            <v>0.13850000000000001</v>
          </cell>
          <cell r="D811" t="str">
            <v>buy</v>
          </cell>
          <cell r="E811">
            <v>697.16918225569998</v>
          </cell>
          <cell r="F811">
            <v>697.18000000000006</v>
          </cell>
        </row>
        <row r="812">
          <cell r="A812">
            <v>43236.798346354168</v>
          </cell>
          <cell r="B812">
            <v>697.18</v>
          </cell>
          <cell r="C812">
            <v>0.13387499999999999</v>
          </cell>
          <cell r="D812" t="str">
            <v>buy</v>
          </cell>
          <cell r="E812">
            <v>697.16918225569998</v>
          </cell>
          <cell r="F812">
            <v>697.18</v>
          </cell>
        </row>
        <row r="813">
          <cell r="A813">
            <v>43236.798361851848</v>
          </cell>
          <cell r="B813">
            <v>697.18</v>
          </cell>
          <cell r="C813">
            <v>1.5209999999999999</v>
          </cell>
          <cell r="D813" t="str">
            <v>buy</v>
          </cell>
          <cell r="E813">
            <v>697.16918225569998</v>
          </cell>
          <cell r="F813">
            <v>697.18</v>
          </cell>
        </row>
        <row r="814">
          <cell r="A814">
            <v>43236.798470300928</v>
          </cell>
          <cell r="B814">
            <v>697.17</v>
          </cell>
          <cell r="C814">
            <v>9.06E-2</v>
          </cell>
          <cell r="D814" t="str">
            <v>sell</v>
          </cell>
          <cell r="E814">
            <v>697.1075742557</v>
          </cell>
          <cell r="F814">
            <v>697.18</v>
          </cell>
        </row>
        <row r="815">
          <cell r="A815">
            <v>43236.798529571759</v>
          </cell>
          <cell r="B815">
            <v>697.18</v>
          </cell>
          <cell r="C815">
            <v>7.7951249999999996</v>
          </cell>
          <cell r="D815" t="str">
            <v>buy</v>
          </cell>
          <cell r="E815">
            <v>697.1075742557</v>
          </cell>
          <cell r="F815">
            <v>697.18</v>
          </cell>
        </row>
        <row r="816">
          <cell r="A816">
            <v>43236.798529571759</v>
          </cell>
          <cell r="B816">
            <v>697.18</v>
          </cell>
          <cell r="C816">
            <v>2.6532E-2</v>
          </cell>
          <cell r="D816" t="str">
            <v>buy</v>
          </cell>
          <cell r="E816">
            <v>697.1075742557</v>
          </cell>
          <cell r="F816">
            <v>697.18</v>
          </cell>
        </row>
        <row r="817">
          <cell r="A817">
            <v>43236.798529571759</v>
          </cell>
          <cell r="B817">
            <v>697.18</v>
          </cell>
          <cell r="C817">
            <v>15.02077382</v>
          </cell>
          <cell r="D817" t="str">
            <v>buy</v>
          </cell>
          <cell r="E817">
            <v>697.1075742557</v>
          </cell>
          <cell r="F817">
            <v>697.18000563279986</v>
          </cell>
        </row>
        <row r="818">
          <cell r="A818">
            <v>43236.798529571759</v>
          </cell>
          <cell r="B818">
            <v>697.18</v>
          </cell>
          <cell r="C818">
            <v>0.99985917999999996</v>
          </cell>
          <cell r="D818" t="str">
            <v>buy</v>
          </cell>
          <cell r="E818">
            <v>697.1075742557</v>
          </cell>
          <cell r="F818">
            <v>697.52856172479994</v>
          </cell>
        </row>
        <row r="819">
          <cell r="A819">
            <v>43236.798529699066</v>
          </cell>
          <cell r="B819">
            <v>697.22</v>
          </cell>
          <cell r="C819">
            <v>1.7926999999999998E-2</v>
          </cell>
          <cell r="D819" t="str">
            <v>buy</v>
          </cell>
          <cell r="E819">
            <v>697.1075742557</v>
          </cell>
          <cell r="F819">
            <v>697.54111062480001</v>
          </cell>
        </row>
        <row r="820">
          <cell r="A820">
            <v>43236.798529699066</v>
          </cell>
          <cell r="B820">
            <v>697.23</v>
          </cell>
          <cell r="C820">
            <v>1.6490000000000001E-2</v>
          </cell>
          <cell r="D820" t="str">
            <v>buy</v>
          </cell>
          <cell r="E820">
            <v>697.1075742557</v>
          </cell>
          <cell r="F820">
            <v>697.55248872480001</v>
          </cell>
        </row>
        <row r="821">
          <cell r="A821">
            <v>43236.798529699066</v>
          </cell>
          <cell r="B821">
            <v>697.25</v>
          </cell>
          <cell r="C821">
            <v>0.49960717999999998</v>
          </cell>
          <cell r="D821" t="str">
            <v>buy</v>
          </cell>
          <cell r="E821">
            <v>697.1075742557</v>
          </cell>
          <cell r="F821">
            <v>697.88722553540003</v>
          </cell>
        </row>
        <row r="822">
          <cell r="A822">
            <v>43236.79853064815</v>
          </cell>
          <cell r="B822">
            <v>697.44</v>
          </cell>
          <cell r="C822">
            <v>1.0751E-2</v>
          </cell>
          <cell r="D822" t="str">
            <v>buy</v>
          </cell>
          <cell r="E822">
            <v>697.1075742557</v>
          </cell>
          <cell r="F822">
            <v>697.89238601540001</v>
          </cell>
        </row>
        <row r="823">
          <cell r="A823">
            <v>43236.79853064815</v>
          </cell>
          <cell r="B823">
            <v>697.46</v>
          </cell>
          <cell r="C823">
            <v>2.5089E-2</v>
          </cell>
          <cell r="D823" t="str">
            <v>buy</v>
          </cell>
          <cell r="E823">
            <v>697.1075742557</v>
          </cell>
          <cell r="F823">
            <v>697.90392695540004</v>
          </cell>
        </row>
        <row r="824">
          <cell r="A824">
            <v>43236.79853064815</v>
          </cell>
          <cell r="B824">
            <v>697.47</v>
          </cell>
          <cell r="C824">
            <v>1.6496179999999999E-2</v>
          </cell>
          <cell r="D824" t="str">
            <v>buy</v>
          </cell>
          <cell r="E824">
            <v>697.1075742557</v>
          </cell>
          <cell r="F824">
            <v>697.91135023640004</v>
          </cell>
        </row>
        <row r="825">
          <cell r="A825">
            <v>43236.798533287038</v>
          </cell>
          <cell r="B825">
            <v>697.47</v>
          </cell>
          <cell r="C825">
            <v>9.2781800000000005E-3</v>
          </cell>
          <cell r="D825" t="str">
            <v>buy</v>
          </cell>
          <cell r="E825">
            <v>697.1075742557</v>
          </cell>
          <cell r="F825">
            <v>697.91552541740009</v>
          </cell>
        </row>
        <row r="826">
          <cell r="A826">
            <v>43236.798601689807</v>
          </cell>
          <cell r="B826">
            <v>697.47</v>
          </cell>
          <cell r="C826">
            <v>1.46182E-3</v>
          </cell>
          <cell r="D826" t="str">
            <v>buy</v>
          </cell>
          <cell r="E826">
            <v>697.1075742557</v>
          </cell>
          <cell r="F826">
            <v>697.9161832364</v>
          </cell>
        </row>
        <row r="827">
          <cell r="A827">
            <v>43236.79860170139</v>
          </cell>
          <cell r="B827">
            <v>697.9</v>
          </cell>
          <cell r="C827">
            <v>0.19083818</v>
          </cell>
          <cell r="D827" t="str">
            <v>buy</v>
          </cell>
          <cell r="E827">
            <v>697.1075742557</v>
          </cell>
          <cell r="F827">
            <v>697.92</v>
          </cell>
        </row>
        <row r="828">
          <cell r="A828">
            <v>43236.798793229173</v>
          </cell>
          <cell r="B828">
            <v>697.92</v>
          </cell>
          <cell r="C828">
            <v>3.3767999999999998</v>
          </cell>
          <cell r="D828" t="str">
            <v>buy</v>
          </cell>
          <cell r="E828">
            <v>697.1075742557</v>
          </cell>
          <cell r="F828">
            <v>697.92</v>
          </cell>
        </row>
        <row r="829">
          <cell r="A829">
            <v>43236.798796620373</v>
          </cell>
          <cell r="B829">
            <v>697.92</v>
          </cell>
          <cell r="C829">
            <v>1.428543E-2</v>
          </cell>
          <cell r="D829" t="str">
            <v>buy</v>
          </cell>
          <cell r="E829">
            <v>697.1075742557</v>
          </cell>
          <cell r="F829">
            <v>697.91999999999985</v>
          </cell>
        </row>
        <row r="830">
          <cell r="A830">
            <v>43236.798927858799</v>
          </cell>
          <cell r="B830">
            <v>697.91</v>
          </cell>
          <cell r="C830">
            <v>0.01</v>
          </cell>
          <cell r="D830" t="str">
            <v>sell</v>
          </cell>
          <cell r="E830">
            <v>697.09337425570004</v>
          </cell>
          <cell r="F830">
            <v>697.91999999999985</v>
          </cell>
        </row>
        <row r="831">
          <cell r="A831">
            <v>43236.798937141197</v>
          </cell>
          <cell r="B831">
            <v>697.92</v>
          </cell>
          <cell r="C831">
            <v>0.1106</v>
          </cell>
          <cell r="D831" t="str">
            <v>buy</v>
          </cell>
          <cell r="E831">
            <v>697.09337425570004</v>
          </cell>
          <cell r="F831">
            <v>697.92</v>
          </cell>
        </row>
        <row r="832">
          <cell r="A832">
            <v>43236.799024467589</v>
          </cell>
          <cell r="B832">
            <v>697.91</v>
          </cell>
          <cell r="C832">
            <v>0.35032056</v>
          </cell>
          <cell r="D832" t="str">
            <v>sell</v>
          </cell>
          <cell r="E832">
            <v>696.70118513569992</v>
          </cell>
          <cell r="F832">
            <v>697.92</v>
          </cell>
        </row>
        <row r="833">
          <cell r="A833">
            <v>43236.799027881942</v>
          </cell>
          <cell r="B833">
            <v>697.91</v>
          </cell>
          <cell r="C833">
            <v>8.6305600000000007E-3</v>
          </cell>
          <cell r="D833" t="str">
            <v>sell</v>
          </cell>
          <cell r="E833">
            <v>696.69341763169996</v>
          </cell>
          <cell r="F833">
            <v>697.92</v>
          </cell>
        </row>
        <row r="834">
          <cell r="A834">
            <v>43236.799081458332</v>
          </cell>
          <cell r="B834">
            <v>697.92</v>
          </cell>
          <cell r="C834">
            <v>2.9628999999999999</v>
          </cell>
          <cell r="D834" t="str">
            <v>buy</v>
          </cell>
          <cell r="E834">
            <v>696.69341763169996</v>
          </cell>
          <cell r="F834">
            <v>697.90439800000001</v>
          </cell>
        </row>
        <row r="835">
          <cell r="A835">
            <v>43236.799231030091</v>
          </cell>
          <cell r="B835">
            <v>697.92</v>
          </cell>
          <cell r="C835">
            <v>7.9799999999999996E-2</v>
          </cell>
          <cell r="D835" t="str">
            <v>buy</v>
          </cell>
          <cell r="E835">
            <v>696.69341763169996</v>
          </cell>
          <cell r="F835">
            <v>697.90359999999998</v>
          </cell>
        </row>
        <row r="836">
          <cell r="A836">
            <v>43236.799292650459</v>
          </cell>
          <cell r="B836">
            <v>697.03</v>
          </cell>
          <cell r="C836">
            <v>0.01</v>
          </cell>
          <cell r="D836" t="str">
            <v>sell</v>
          </cell>
          <cell r="E836">
            <v>696.69321763169989</v>
          </cell>
          <cell r="F836">
            <v>697.90359999999998</v>
          </cell>
        </row>
        <row r="837">
          <cell r="A837">
            <v>43236.799292650459</v>
          </cell>
          <cell r="B837">
            <v>696.9</v>
          </cell>
          <cell r="C837">
            <v>9.517333E-2</v>
          </cell>
          <cell r="D837" t="str">
            <v>sell</v>
          </cell>
          <cell r="E837">
            <v>696.70368669799996</v>
          </cell>
          <cell r="F837">
            <v>697.90359999999998</v>
          </cell>
        </row>
        <row r="838">
          <cell r="A838">
            <v>43236.799293587967</v>
          </cell>
          <cell r="B838">
            <v>697.91</v>
          </cell>
          <cell r="C838">
            <v>1.0030000000000001E-2</v>
          </cell>
          <cell r="D838" t="str">
            <v>sell</v>
          </cell>
          <cell r="E838">
            <v>696.69217999999989</v>
          </cell>
          <cell r="F838">
            <v>697.90359999999998</v>
          </cell>
        </row>
        <row r="839">
          <cell r="A839">
            <v>43236.799373865739</v>
          </cell>
          <cell r="B839">
            <v>697.89</v>
          </cell>
          <cell r="C839">
            <v>0.32</v>
          </cell>
          <cell r="D839" t="str">
            <v>buy</v>
          </cell>
          <cell r="E839">
            <v>696.69217999999989</v>
          </cell>
          <cell r="F839">
            <v>697.91</v>
          </cell>
        </row>
        <row r="840">
          <cell r="A840">
            <v>43236.799373865739</v>
          </cell>
          <cell r="B840">
            <v>697.91</v>
          </cell>
          <cell r="C840">
            <v>6.2030633799999997</v>
          </cell>
          <cell r="D840" t="str">
            <v>buy</v>
          </cell>
          <cell r="E840">
            <v>696.69217999999989</v>
          </cell>
          <cell r="F840">
            <v>697.47142199999996</v>
          </cell>
        </row>
        <row r="841">
          <cell r="A841">
            <v>43236.799510543977</v>
          </cell>
          <cell r="B841">
            <v>697.55</v>
          </cell>
          <cell r="C841">
            <v>0.56999999999999995</v>
          </cell>
          <cell r="D841" t="str">
            <v>buy</v>
          </cell>
          <cell r="E841">
            <v>696.69217999999989</v>
          </cell>
          <cell r="F841">
            <v>697.15222200000005</v>
          </cell>
        </row>
        <row r="842">
          <cell r="A842">
            <v>43236.799510543977</v>
          </cell>
          <cell r="B842">
            <v>697.56</v>
          </cell>
          <cell r="C842">
            <v>0.28460000000000002</v>
          </cell>
          <cell r="D842" t="str">
            <v>buy</v>
          </cell>
          <cell r="E842">
            <v>696.69217999999989</v>
          </cell>
          <cell r="F842">
            <v>696.99</v>
          </cell>
        </row>
        <row r="843">
          <cell r="A843">
            <v>43236.799525752307</v>
          </cell>
          <cell r="B843">
            <v>697.41</v>
          </cell>
          <cell r="C843">
            <v>0.01</v>
          </cell>
          <cell r="D843" t="str">
            <v>sell</v>
          </cell>
          <cell r="E843">
            <v>696.68298000000004</v>
          </cell>
          <cell r="F843">
            <v>696.99</v>
          </cell>
        </row>
        <row r="844">
          <cell r="A844">
            <v>43236.799650000001</v>
          </cell>
          <cell r="B844">
            <v>696.99</v>
          </cell>
          <cell r="C844">
            <v>1.8</v>
          </cell>
          <cell r="D844" t="str">
            <v>buy</v>
          </cell>
          <cell r="E844">
            <v>696.68298000000004</v>
          </cell>
          <cell r="F844">
            <v>696.99</v>
          </cell>
        </row>
        <row r="845">
          <cell r="A845">
            <v>43236.799650000001</v>
          </cell>
          <cell r="B845">
            <v>696.99</v>
          </cell>
          <cell r="C845">
            <v>3.6</v>
          </cell>
          <cell r="D845" t="str">
            <v>buy</v>
          </cell>
          <cell r="E845">
            <v>696.68298000000004</v>
          </cell>
          <cell r="F845">
            <v>697</v>
          </cell>
        </row>
        <row r="846">
          <cell r="A846">
            <v>43236.799650000001</v>
          </cell>
          <cell r="B846">
            <v>697</v>
          </cell>
          <cell r="C846">
            <v>4.5227000000000004</v>
          </cell>
          <cell r="D846" t="str">
            <v>buy</v>
          </cell>
          <cell r="E846">
            <v>696.68298000000004</v>
          </cell>
          <cell r="F846">
            <v>696.30428215000006</v>
          </cell>
        </row>
        <row r="847">
          <cell r="A847">
            <v>43236.799732476851</v>
          </cell>
          <cell r="B847">
            <v>696.69</v>
          </cell>
          <cell r="C847">
            <v>0.01</v>
          </cell>
          <cell r="D847" t="str">
            <v>sell</v>
          </cell>
          <cell r="E847">
            <v>696.68097999999998</v>
          </cell>
          <cell r="F847">
            <v>696.30428215000006</v>
          </cell>
        </row>
        <row r="848">
          <cell r="A848">
            <v>43236.799732476851</v>
          </cell>
          <cell r="B848">
            <v>696.67</v>
          </cell>
          <cell r="C848">
            <v>0.12</v>
          </cell>
          <cell r="D848" t="str">
            <v>sell</v>
          </cell>
          <cell r="E848">
            <v>696.65937999999994</v>
          </cell>
          <cell r="F848">
            <v>696.30428215000006</v>
          </cell>
        </row>
        <row r="849">
          <cell r="A849">
            <v>43236.799732476851</v>
          </cell>
          <cell r="B849">
            <v>696.5</v>
          </cell>
          <cell r="C849">
            <v>0.22</v>
          </cell>
          <cell r="D849" t="str">
            <v>sell</v>
          </cell>
          <cell r="E849">
            <v>696.655395</v>
          </cell>
          <cell r="F849">
            <v>696.30428215000006</v>
          </cell>
        </row>
        <row r="850">
          <cell r="A850">
            <v>43236.799732476851</v>
          </cell>
          <cell r="B850">
            <v>696.49</v>
          </cell>
          <cell r="C850">
            <v>0.31373135000000002</v>
          </cell>
          <cell r="D850" t="str">
            <v>sell</v>
          </cell>
          <cell r="E850">
            <v>696.63587368649996</v>
          </cell>
          <cell r="F850">
            <v>696.30428215000006</v>
          </cell>
        </row>
        <row r="851">
          <cell r="A851">
            <v>43236.799799050917</v>
          </cell>
          <cell r="B851">
            <v>697.01</v>
          </cell>
          <cell r="C851">
            <v>0.32150000000000001</v>
          </cell>
          <cell r="D851" t="str">
            <v>sell</v>
          </cell>
          <cell r="E851">
            <v>696.33044868649995</v>
          </cell>
          <cell r="F851">
            <v>696.30428215000006</v>
          </cell>
        </row>
        <row r="852">
          <cell r="A852">
            <v>43236.799799050917</v>
          </cell>
          <cell r="B852">
            <v>696.49</v>
          </cell>
          <cell r="C852">
            <v>0.18626865000000001</v>
          </cell>
          <cell r="D852" t="str">
            <v>sell</v>
          </cell>
          <cell r="E852">
            <v>696.25621906079994</v>
          </cell>
          <cell r="F852">
            <v>696.30428215000006</v>
          </cell>
        </row>
        <row r="853">
          <cell r="A853">
            <v>43236.799799050917</v>
          </cell>
          <cell r="B853">
            <v>696.48</v>
          </cell>
          <cell r="C853">
            <v>0.42203135000000003</v>
          </cell>
          <cell r="D853" t="str">
            <v>sell</v>
          </cell>
          <cell r="E853">
            <v>696.07474558030003</v>
          </cell>
          <cell r="F853">
            <v>696.30428215000006</v>
          </cell>
        </row>
        <row r="854">
          <cell r="A854">
            <v>43236.799917129632</v>
          </cell>
          <cell r="B854">
            <v>696.68</v>
          </cell>
          <cell r="C854">
            <v>0.01</v>
          </cell>
          <cell r="D854" t="str">
            <v>sell</v>
          </cell>
          <cell r="E854">
            <v>696.06844558030002</v>
          </cell>
          <cell r="F854">
            <v>696.30428215000006</v>
          </cell>
        </row>
        <row r="855">
          <cell r="A855">
            <v>43236.799917129632</v>
          </cell>
          <cell r="B855">
            <v>696.29</v>
          </cell>
          <cell r="C855">
            <v>0.01</v>
          </cell>
          <cell r="D855" t="str">
            <v>sell</v>
          </cell>
          <cell r="E855">
            <v>696.06604558029994</v>
          </cell>
          <cell r="F855">
            <v>696.30428215000006</v>
          </cell>
        </row>
        <row r="856">
          <cell r="A856">
            <v>43236.799917129632</v>
          </cell>
          <cell r="B856">
            <v>696.29</v>
          </cell>
          <cell r="C856">
            <v>0.02</v>
          </cell>
          <cell r="D856" t="str">
            <v>sell</v>
          </cell>
          <cell r="E856">
            <v>696.06124558030001</v>
          </cell>
          <cell r="F856">
            <v>696.30428215000006</v>
          </cell>
        </row>
        <row r="857">
          <cell r="A857">
            <v>43236.799917129632</v>
          </cell>
          <cell r="B857">
            <v>696.06</v>
          </cell>
          <cell r="C857">
            <v>0.36912498999999999</v>
          </cell>
          <cell r="D857" t="str">
            <v>sell</v>
          </cell>
          <cell r="E857">
            <v>696.05755433039997</v>
          </cell>
          <cell r="F857">
            <v>696.30428215000006</v>
          </cell>
        </row>
        <row r="858">
          <cell r="A858">
            <v>43236.799959594908</v>
          </cell>
          <cell r="B858">
            <v>696.68</v>
          </cell>
          <cell r="C858">
            <v>0.01</v>
          </cell>
          <cell r="D858" t="str">
            <v>sell</v>
          </cell>
          <cell r="E858">
            <v>696.05125433039996</v>
          </cell>
          <cell r="F858">
            <v>696.30428215000006</v>
          </cell>
        </row>
        <row r="859">
          <cell r="A859">
            <v>43236.799959594908</v>
          </cell>
          <cell r="B859">
            <v>696.06</v>
          </cell>
          <cell r="C859">
            <v>0.12543304</v>
          </cell>
          <cell r="D859" t="str">
            <v>sell</v>
          </cell>
          <cell r="E859">
            <v>696.05</v>
          </cell>
          <cell r="F859">
            <v>696.30428215000006</v>
          </cell>
        </row>
        <row r="860">
          <cell r="A860">
            <v>43236.799959594908</v>
          </cell>
          <cell r="B860">
            <v>696.05</v>
          </cell>
          <cell r="C860">
            <v>4.5999999999999996</v>
          </cell>
          <cell r="D860" t="str">
            <v>sell</v>
          </cell>
          <cell r="E860">
            <v>696.60588547700002</v>
          </cell>
          <cell r="F860">
            <v>696.30428215000006</v>
          </cell>
        </row>
        <row r="861">
          <cell r="A861">
            <v>43236.799959594908</v>
          </cell>
          <cell r="B861">
            <v>696.05</v>
          </cell>
          <cell r="C861">
            <v>0.47058526000000001</v>
          </cell>
          <cell r="D861" t="str">
            <v>sell</v>
          </cell>
          <cell r="E861">
            <v>697.1</v>
          </cell>
          <cell r="F861">
            <v>696.30428215000006</v>
          </cell>
        </row>
        <row r="862">
          <cell r="A862">
            <v>43236.800024652781</v>
          </cell>
          <cell r="B862">
            <v>696.12</v>
          </cell>
          <cell r="C862">
            <v>0.70336399999999999</v>
          </cell>
          <cell r="D862" t="str">
            <v>buy</v>
          </cell>
          <cell r="E862">
            <v>697.1</v>
          </cell>
          <cell r="F862">
            <v>696.87255848000007</v>
          </cell>
        </row>
        <row r="863">
          <cell r="A863">
            <v>43236.800024652781</v>
          </cell>
          <cell r="B863">
            <v>696.12</v>
          </cell>
          <cell r="C863">
            <v>2.0827999999999999E-2</v>
          </cell>
          <cell r="D863" t="str">
            <v>buy</v>
          </cell>
          <cell r="E863">
            <v>697.1</v>
          </cell>
          <cell r="F863">
            <v>696.89026227999989</v>
          </cell>
        </row>
        <row r="864">
          <cell r="A864">
            <v>43236.800024652781</v>
          </cell>
          <cell r="B864">
            <v>696.79</v>
          </cell>
          <cell r="C864">
            <v>0.224887</v>
          </cell>
          <cell r="D864" t="str">
            <v>buy</v>
          </cell>
          <cell r="E864">
            <v>697.1</v>
          </cell>
          <cell r="F864">
            <v>696.93074193999996</v>
          </cell>
        </row>
        <row r="865">
          <cell r="A865">
            <v>43236.800166493063</v>
          </cell>
          <cell r="B865">
            <v>696.78</v>
          </cell>
          <cell r="C865">
            <v>0.01</v>
          </cell>
          <cell r="D865" t="str">
            <v>buy</v>
          </cell>
          <cell r="E865">
            <v>697.1</v>
          </cell>
          <cell r="F865">
            <v>696.93264194000005</v>
          </cell>
        </row>
        <row r="866">
          <cell r="A866">
            <v>43236.800173043979</v>
          </cell>
          <cell r="B866">
            <v>696.78</v>
          </cell>
          <cell r="C866">
            <v>7.6300000000000001E-4</v>
          </cell>
          <cell r="D866" t="str">
            <v>buy</v>
          </cell>
          <cell r="E866">
            <v>697.1</v>
          </cell>
          <cell r="F866">
            <v>696.93278691</v>
          </cell>
        </row>
        <row r="867">
          <cell r="A867">
            <v>43236.800173043979</v>
          </cell>
          <cell r="B867">
            <v>696.78</v>
          </cell>
          <cell r="C867">
            <v>9.2370000000000004E-3</v>
          </cell>
          <cell r="D867" t="str">
            <v>buy</v>
          </cell>
          <cell r="E867">
            <v>697.1</v>
          </cell>
          <cell r="F867">
            <v>696.93454194000003</v>
          </cell>
        </row>
        <row r="868">
          <cell r="A868">
            <v>43236.800199606478</v>
          </cell>
          <cell r="B868">
            <v>696.78</v>
          </cell>
          <cell r="C868">
            <v>7.6300000000000001E-4</v>
          </cell>
          <cell r="D868" t="str">
            <v>buy</v>
          </cell>
          <cell r="E868">
            <v>697.1</v>
          </cell>
          <cell r="F868">
            <v>696.93468690999998</v>
          </cell>
        </row>
        <row r="869">
          <cell r="A869">
            <v>43236.800199606478</v>
          </cell>
          <cell r="B869">
            <v>696.78</v>
          </cell>
          <cell r="C869">
            <v>1.1237E-2</v>
          </cell>
          <cell r="D869" t="str">
            <v>buy</v>
          </cell>
          <cell r="E869">
            <v>697.1</v>
          </cell>
          <cell r="F869">
            <v>696.93682194000007</v>
          </cell>
        </row>
        <row r="870">
          <cell r="A870">
            <v>43236.800207708337</v>
          </cell>
          <cell r="B870">
            <v>696.78</v>
          </cell>
          <cell r="C870">
            <v>9.59E-4</v>
          </cell>
          <cell r="D870" t="str">
            <v>buy</v>
          </cell>
          <cell r="E870">
            <v>697.1</v>
          </cell>
          <cell r="F870">
            <v>696.93700415000001</v>
          </cell>
        </row>
        <row r="871">
          <cell r="A871">
            <v>43236.800207708337</v>
          </cell>
          <cell r="B871">
            <v>696.78</v>
          </cell>
          <cell r="C871">
            <v>9.0410000000000004E-3</v>
          </cell>
          <cell r="D871" t="str">
            <v>buy</v>
          </cell>
          <cell r="E871">
            <v>697.1</v>
          </cell>
          <cell r="F871">
            <v>696.93872194000005</v>
          </cell>
        </row>
        <row r="872">
          <cell r="A872">
            <v>43236.800232905087</v>
          </cell>
          <cell r="B872">
            <v>696.78</v>
          </cell>
          <cell r="C872">
            <v>2.5500999999999999E-2</v>
          </cell>
          <cell r="D872" t="str">
            <v>buy</v>
          </cell>
          <cell r="E872">
            <v>697.1</v>
          </cell>
          <cell r="F872">
            <v>696.94356713000013</v>
          </cell>
        </row>
        <row r="873">
          <cell r="A873">
            <v>43236.800236192132</v>
          </cell>
          <cell r="B873">
            <v>696.78</v>
          </cell>
          <cell r="C873">
            <v>2.4819999999999998E-3</v>
          </cell>
          <cell r="D873" t="str">
            <v>buy</v>
          </cell>
          <cell r="E873">
            <v>697.1</v>
          </cell>
          <cell r="F873">
            <v>696.94403871000009</v>
          </cell>
        </row>
        <row r="874">
          <cell r="A874">
            <v>43236.800236192132</v>
          </cell>
          <cell r="B874">
            <v>696.78</v>
          </cell>
          <cell r="C874">
            <v>8.5179999999999995E-3</v>
          </cell>
          <cell r="D874" t="str">
            <v>buy</v>
          </cell>
          <cell r="E874">
            <v>697.1</v>
          </cell>
          <cell r="F874">
            <v>696.94565713000009</v>
          </cell>
        </row>
        <row r="875">
          <cell r="A875">
            <v>43236.800257789349</v>
          </cell>
          <cell r="B875">
            <v>696.78</v>
          </cell>
          <cell r="C875">
            <v>1.882E-3</v>
          </cell>
          <cell r="D875" t="str">
            <v>buy</v>
          </cell>
          <cell r="E875">
            <v>697.1</v>
          </cell>
          <cell r="F875">
            <v>696.9460147100001</v>
          </cell>
        </row>
        <row r="876">
          <cell r="A876">
            <v>43236.800257789349</v>
          </cell>
          <cell r="B876">
            <v>696.78</v>
          </cell>
          <cell r="C876">
            <v>9.1179999999999994E-3</v>
          </cell>
          <cell r="D876" t="str">
            <v>buy</v>
          </cell>
          <cell r="E876">
            <v>697.1</v>
          </cell>
          <cell r="F876">
            <v>696.94774713000015</v>
          </cell>
        </row>
        <row r="877">
          <cell r="A877">
            <v>43236.800261504628</v>
          </cell>
          <cell r="B877">
            <v>696.78</v>
          </cell>
          <cell r="C877">
            <v>1.6440000000000001E-3</v>
          </cell>
          <cell r="D877" t="str">
            <v>buy</v>
          </cell>
          <cell r="E877">
            <v>697.1</v>
          </cell>
          <cell r="F877">
            <v>696.94805949000011</v>
          </cell>
        </row>
        <row r="878">
          <cell r="A878">
            <v>43236.800261504628</v>
          </cell>
          <cell r="B878">
            <v>696.78</v>
          </cell>
          <cell r="C878">
            <v>8.3560000000000006E-3</v>
          </cell>
          <cell r="D878" t="str">
            <v>buy</v>
          </cell>
          <cell r="E878">
            <v>697.1</v>
          </cell>
          <cell r="F878">
            <v>696.94964713000013</v>
          </cell>
        </row>
        <row r="879">
          <cell r="A879">
            <v>43236.800270671287</v>
          </cell>
          <cell r="B879">
            <v>696.78</v>
          </cell>
          <cell r="C879">
            <v>2.3839999999999998E-3</v>
          </cell>
          <cell r="D879" t="str">
            <v>buy</v>
          </cell>
          <cell r="E879">
            <v>697.1</v>
          </cell>
          <cell r="F879">
            <v>696.95010008999998</v>
          </cell>
        </row>
        <row r="880">
          <cell r="A880">
            <v>43236.800270671287</v>
          </cell>
          <cell r="B880">
            <v>696.78</v>
          </cell>
          <cell r="C880">
            <v>1.1616E-2</v>
          </cell>
          <cell r="D880" t="str">
            <v>buy</v>
          </cell>
          <cell r="E880">
            <v>697.1</v>
          </cell>
          <cell r="F880">
            <v>696.95230713000001</v>
          </cell>
        </row>
        <row r="881">
          <cell r="A881">
            <v>43236.800274386573</v>
          </cell>
          <cell r="B881">
            <v>696.78</v>
          </cell>
          <cell r="C881">
            <v>2.016E-3</v>
          </cell>
          <cell r="D881" t="str">
            <v>buy</v>
          </cell>
          <cell r="E881">
            <v>697.1</v>
          </cell>
          <cell r="F881">
            <v>696.95269016999998</v>
          </cell>
        </row>
        <row r="882">
          <cell r="A882">
            <v>43236.800274386573</v>
          </cell>
          <cell r="B882">
            <v>696.78</v>
          </cell>
          <cell r="C882">
            <v>8.9840000000000007E-3</v>
          </cell>
          <cell r="D882" t="str">
            <v>buy</v>
          </cell>
          <cell r="E882">
            <v>697.1</v>
          </cell>
          <cell r="F882">
            <v>696.95439713000019</v>
          </cell>
        </row>
        <row r="883">
          <cell r="A883">
            <v>43236.800298414353</v>
          </cell>
          <cell r="B883">
            <v>696.78</v>
          </cell>
          <cell r="C883">
            <v>1.4959999999999999E-3</v>
          </cell>
          <cell r="D883" t="str">
            <v>buy</v>
          </cell>
          <cell r="E883">
            <v>697.1</v>
          </cell>
          <cell r="F883">
            <v>696.95468137</v>
          </cell>
        </row>
        <row r="884">
          <cell r="A884">
            <v>43236.800298414353</v>
          </cell>
          <cell r="B884">
            <v>696.78</v>
          </cell>
          <cell r="C884">
            <v>9.5040000000000003E-3</v>
          </cell>
          <cell r="D884" t="str">
            <v>buy</v>
          </cell>
          <cell r="E884">
            <v>697.1</v>
          </cell>
          <cell r="F884">
            <v>696.95648713000003</v>
          </cell>
        </row>
        <row r="885">
          <cell r="A885">
            <v>43236.800302476848</v>
          </cell>
          <cell r="B885">
            <v>696.78</v>
          </cell>
          <cell r="C885">
            <v>1.258E-3</v>
          </cell>
          <cell r="D885" t="str">
            <v>buy</v>
          </cell>
          <cell r="E885">
            <v>697.1</v>
          </cell>
          <cell r="F885">
            <v>696.95672615000012</v>
          </cell>
        </row>
        <row r="886">
          <cell r="A886">
            <v>43236.800302476848</v>
          </cell>
          <cell r="B886">
            <v>696.8</v>
          </cell>
          <cell r="C886">
            <v>5.182E-3</v>
          </cell>
          <cell r="D886" t="str">
            <v>buy</v>
          </cell>
          <cell r="E886">
            <v>697.1</v>
          </cell>
          <cell r="F886">
            <v>696.95760709000001</v>
          </cell>
        </row>
        <row r="887">
          <cell r="A887">
            <v>43236.800305590281</v>
          </cell>
          <cell r="B887">
            <v>696.8</v>
          </cell>
          <cell r="C887">
            <v>1.0999999999999999E-2</v>
          </cell>
          <cell r="D887" t="str">
            <v>buy</v>
          </cell>
          <cell r="E887">
            <v>697.1</v>
          </cell>
          <cell r="F887">
            <v>696.95947708999995</v>
          </cell>
        </row>
        <row r="888">
          <cell r="A888">
            <v>43236.800308865742</v>
          </cell>
          <cell r="B888">
            <v>696.8</v>
          </cell>
          <cell r="C888">
            <v>1.755E-3</v>
          </cell>
          <cell r="D888" t="str">
            <v>buy</v>
          </cell>
          <cell r="E888">
            <v>697.1</v>
          </cell>
          <cell r="F888">
            <v>696.95977544000004</v>
          </cell>
        </row>
        <row r="889">
          <cell r="A889">
            <v>43236.800308865742</v>
          </cell>
          <cell r="B889">
            <v>696.8</v>
          </cell>
          <cell r="C889">
            <v>8.2450000000000006E-3</v>
          </cell>
          <cell r="D889" t="str">
            <v>buy</v>
          </cell>
          <cell r="E889">
            <v>697.1</v>
          </cell>
          <cell r="F889">
            <v>696.96117709000009</v>
          </cell>
        </row>
        <row r="890">
          <cell r="A890">
            <v>43236.800325439814</v>
          </cell>
          <cell r="B890">
            <v>696.8</v>
          </cell>
          <cell r="C890">
            <v>1.8450000000000001E-3</v>
          </cell>
          <cell r="D890" t="str">
            <v>buy</v>
          </cell>
          <cell r="E890">
            <v>697.1</v>
          </cell>
          <cell r="F890">
            <v>696.96149074000004</v>
          </cell>
        </row>
        <row r="891">
          <cell r="A891">
            <v>43236.800325439814</v>
          </cell>
          <cell r="B891">
            <v>696.8</v>
          </cell>
          <cell r="C891">
            <v>9.1549999999999999E-3</v>
          </cell>
          <cell r="D891" t="str">
            <v>buy</v>
          </cell>
          <cell r="E891">
            <v>697.1</v>
          </cell>
          <cell r="F891">
            <v>696.96304709000003</v>
          </cell>
        </row>
        <row r="892">
          <cell r="A892">
            <v>43236.800328981481</v>
          </cell>
          <cell r="B892">
            <v>696.8</v>
          </cell>
          <cell r="C892">
            <v>1.6050000000000001E-3</v>
          </cell>
          <cell r="D892" t="str">
            <v>buy</v>
          </cell>
          <cell r="E892">
            <v>697.1</v>
          </cell>
          <cell r="F892">
            <v>696.96331994000002</v>
          </cell>
        </row>
        <row r="893">
          <cell r="A893">
            <v>43236.800328981481</v>
          </cell>
          <cell r="B893">
            <v>696.8</v>
          </cell>
          <cell r="C893">
            <v>8.3949999999999997E-3</v>
          </cell>
          <cell r="D893" t="str">
            <v>buy</v>
          </cell>
          <cell r="E893">
            <v>697.1</v>
          </cell>
          <cell r="F893">
            <v>696.96474708999995</v>
          </cell>
        </row>
        <row r="894">
          <cell r="A894">
            <v>43236.800330011567</v>
          </cell>
          <cell r="B894">
            <v>696.8</v>
          </cell>
          <cell r="C894">
            <v>1.8649999999999999E-3</v>
          </cell>
          <cell r="D894" t="str">
            <v>buy</v>
          </cell>
          <cell r="E894">
            <v>697.1</v>
          </cell>
          <cell r="F894">
            <v>696.96506414000009</v>
          </cell>
        </row>
        <row r="895">
          <cell r="A895">
            <v>43236.800330011567</v>
          </cell>
          <cell r="B895">
            <v>696.82</v>
          </cell>
          <cell r="C895">
            <v>2.0805000000000001E-2</v>
          </cell>
          <cell r="D895" t="str">
            <v>buy</v>
          </cell>
          <cell r="E895">
            <v>697.1</v>
          </cell>
          <cell r="F895">
            <v>696.96818488999997</v>
          </cell>
        </row>
        <row r="896">
          <cell r="A896">
            <v>43236.800330011567</v>
          </cell>
          <cell r="B896">
            <v>696.86</v>
          </cell>
          <cell r="C896">
            <v>1.6500999999999998E-2</v>
          </cell>
          <cell r="D896" t="str">
            <v>buy</v>
          </cell>
          <cell r="E896">
            <v>697.1</v>
          </cell>
          <cell r="F896">
            <v>696.97</v>
          </cell>
        </row>
        <row r="897">
          <cell r="A897">
            <v>43236.800330011567</v>
          </cell>
          <cell r="B897">
            <v>696.97</v>
          </cell>
          <cell r="C897">
            <v>1.8</v>
          </cell>
          <cell r="D897" t="str">
            <v>buy</v>
          </cell>
          <cell r="E897">
            <v>697.1</v>
          </cell>
          <cell r="F897">
            <v>697.08306317000006</v>
          </cell>
        </row>
        <row r="898">
          <cell r="A898">
            <v>43236.800330011567</v>
          </cell>
          <cell r="B898">
            <v>696.98</v>
          </cell>
          <cell r="C898">
            <v>0.19059100000000001</v>
          </cell>
          <cell r="D898" t="str">
            <v>buy</v>
          </cell>
          <cell r="E898">
            <v>697.1</v>
          </cell>
          <cell r="F898">
            <v>697.10784000000001</v>
          </cell>
        </row>
        <row r="899">
          <cell r="A899">
            <v>43236.800332037034</v>
          </cell>
          <cell r="B899">
            <v>697.05</v>
          </cell>
          <cell r="C899">
            <v>2.5999999999999999E-2</v>
          </cell>
          <cell r="D899" t="str">
            <v>buy</v>
          </cell>
          <cell r="E899">
            <v>697.1</v>
          </cell>
          <cell r="F899">
            <v>697.10940000000005</v>
          </cell>
        </row>
        <row r="900">
          <cell r="A900">
            <v>43236.800340462964</v>
          </cell>
          <cell r="B900">
            <v>697.05</v>
          </cell>
          <cell r="C900">
            <v>5.3899999999999998E-4</v>
          </cell>
          <cell r="D900" t="str">
            <v>buy</v>
          </cell>
          <cell r="E900">
            <v>697.1</v>
          </cell>
          <cell r="F900">
            <v>697.10943234000001</v>
          </cell>
        </row>
        <row r="901">
          <cell r="A901">
            <v>43236.800340462964</v>
          </cell>
          <cell r="B901">
            <v>697.05</v>
          </cell>
          <cell r="C901">
            <v>9.4610000000000007E-3</v>
          </cell>
          <cell r="D901" t="str">
            <v>buy</v>
          </cell>
          <cell r="E901">
            <v>697.1</v>
          </cell>
          <cell r="F901">
            <v>697.11</v>
          </cell>
        </row>
        <row r="902">
          <cell r="A902">
            <v>43236.800344178242</v>
          </cell>
          <cell r="B902">
            <v>697.11</v>
          </cell>
          <cell r="C902">
            <v>2.4341000000000002E-2</v>
          </cell>
          <cell r="D902" t="str">
            <v>buy</v>
          </cell>
          <cell r="E902">
            <v>697.1</v>
          </cell>
          <cell r="F902">
            <v>697.1099999999999</v>
          </cell>
        </row>
        <row r="903">
          <cell r="A903">
            <v>43236.800359814813</v>
          </cell>
          <cell r="B903">
            <v>697.11</v>
          </cell>
          <cell r="C903">
            <v>9.2420000000000002E-3</v>
          </cell>
          <cell r="D903" t="str">
            <v>buy</v>
          </cell>
          <cell r="E903">
            <v>697.1</v>
          </cell>
          <cell r="F903">
            <v>697.1099999999999</v>
          </cell>
        </row>
        <row r="904">
          <cell r="A904">
            <v>43236.800475601849</v>
          </cell>
          <cell r="B904">
            <v>697.11</v>
          </cell>
          <cell r="C904">
            <v>2.2231999999999998E-2</v>
          </cell>
          <cell r="D904" t="str">
            <v>buy</v>
          </cell>
          <cell r="E904">
            <v>697.1</v>
          </cell>
          <cell r="F904">
            <v>697.11</v>
          </cell>
        </row>
        <row r="905">
          <cell r="A905">
            <v>43236.800475601849</v>
          </cell>
          <cell r="B905">
            <v>697.11</v>
          </cell>
          <cell r="C905">
            <v>0.30196800000000001</v>
          </cell>
          <cell r="D905" t="str">
            <v>buy</v>
          </cell>
          <cell r="E905">
            <v>697.1</v>
          </cell>
          <cell r="F905">
            <v>697.11</v>
          </cell>
        </row>
        <row r="906">
          <cell r="A906">
            <v>43236.80052157407</v>
          </cell>
          <cell r="B906">
            <v>697.1</v>
          </cell>
          <cell r="C906">
            <v>0.01</v>
          </cell>
          <cell r="D906" t="str">
            <v>sell</v>
          </cell>
          <cell r="E906">
            <v>697.1</v>
          </cell>
          <cell r="F906">
            <v>697.11</v>
          </cell>
        </row>
        <row r="907">
          <cell r="A907">
            <v>43236.80052157407</v>
          </cell>
          <cell r="B907">
            <v>697.1</v>
          </cell>
          <cell r="C907">
            <v>7.9280000000000003E-2</v>
          </cell>
          <cell r="D907" t="str">
            <v>sell</v>
          </cell>
          <cell r="E907">
            <v>697.1</v>
          </cell>
          <cell r="F907">
            <v>697.11</v>
          </cell>
        </row>
        <row r="908">
          <cell r="A908">
            <v>43236.800552615743</v>
          </cell>
          <cell r="B908">
            <v>697.1</v>
          </cell>
          <cell r="C908">
            <v>7.2000000000000005E-4</v>
          </cell>
          <cell r="D908" t="str">
            <v>sell</v>
          </cell>
          <cell r="E908">
            <v>697.10000000000014</v>
          </cell>
          <cell r="F908">
            <v>697.11</v>
          </cell>
        </row>
        <row r="909">
          <cell r="A909">
            <v>43236.800552615743</v>
          </cell>
          <cell r="B909">
            <v>697.1</v>
          </cell>
          <cell r="C909">
            <v>9.2800000000000001E-3</v>
          </cell>
          <cell r="D909" t="str">
            <v>sell</v>
          </cell>
          <cell r="E909">
            <v>697.1</v>
          </cell>
          <cell r="F909">
            <v>697.11</v>
          </cell>
        </row>
        <row r="910">
          <cell r="A910">
            <v>43236.800648784723</v>
          </cell>
          <cell r="B910">
            <v>697.11</v>
          </cell>
          <cell r="C910">
            <v>0.01</v>
          </cell>
          <cell r="D910" t="str">
            <v>buy</v>
          </cell>
          <cell r="E910">
            <v>697.1</v>
          </cell>
          <cell r="F910">
            <v>697.11</v>
          </cell>
        </row>
        <row r="911">
          <cell r="A911">
            <v>43236.800648784723</v>
          </cell>
          <cell r="B911">
            <v>697.11</v>
          </cell>
          <cell r="C911">
            <v>2.0799000000000002E-2</v>
          </cell>
          <cell r="D911" t="str">
            <v>buy</v>
          </cell>
          <cell r="E911">
            <v>697.1</v>
          </cell>
          <cell r="F911">
            <v>697.11</v>
          </cell>
        </row>
        <row r="912">
          <cell r="A912">
            <v>43236.800648784723</v>
          </cell>
          <cell r="B912">
            <v>697.11</v>
          </cell>
          <cell r="C912">
            <v>1.3625E-2</v>
          </cell>
          <cell r="D912" t="str">
            <v>buy</v>
          </cell>
          <cell r="E912">
            <v>697.1</v>
          </cell>
          <cell r="F912">
            <v>697.11</v>
          </cell>
        </row>
        <row r="913">
          <cell r="A913">
            <v>43236.800648784723</v>
          </cell>
          <cell r="B913">
            <v>697.11</v>
          </cell>
          <cell r="C913">
            <v>8.6034819999999996</v>
          </cell>
          <cell r="D913" t="str">
            <v>buy</v>
          </cell>
          <cell r="E913">
            <v>697.1</v>
          </cell>
          <cell r="F913">
            <v>697.57491023</v>
          </cell>
        </row>
        <row r="914">
          <cell r="A914">
            <v>43236.800810891204</v>
          </cell>
          <cell r="B914">
            <v>697.1</v>
          </cell>
          <cell r="C914">
            <v>2.8094999999999999</v>
          </cell>
          <cell r="D914" t="str">
            <v>sell</v>
          </cell>
          <cell r="E914">
            <v>697.1</v>
          </cell>
          <cell r="F914">
            <v>697.57491023</v>
          </cell>
        </row>
        <row r="915">
          <cell r="A915">
            <v>43236.800869074083</v>
          </cell>
          <cell r="B915">
            <v>697.1</v>
          </cell>
          <cell r="C915">
            <v>2.0484</v>
          </cell>
          <cell r="D915" t="str">
            <v>sell</v>
          </cell>
          <cell r="E915">
            <v>697.1</v>
          </cell>
          <cell r="F915">
            <v>697.57491023</v>
          </cell>
        </row>
        <row r="916">
          <cell r="A916">
            <v>43236.800938715278</v>
          </cell>
          <cell r="B916">
            <v>697.1</v>
          </cell>
          <cell r="C916">
            <v>1.9027000000000001</v>
          </cell>
          <cell r="D916" t="str">
            <v>sell</v>
          </cell>
          <cell r="E916">
            <v>697.74</v>
          </cell>
          <cell r="F916">
            <v>697.57491023</v>
          </cell>
        </row>
        <row r="917">
          <cell r="A917">
            <v>43236.801070462963</v>
          </cell>
          <cell r="B917">
            <v>697.11</v>
          </cell>
          <cell r="C917">
            <v>1.3624000000000001E-2</v>
          </cell>
          <cell r="D917" t="str">
            <v>buy</v>
          </cell>
          <cell r="E917">
            <v>697.74</v>
          </cell>
          <cell r="F917">
            <v>697.58185846999993</v>
          </cell>
        </row>
        <row r="918">
          <cell r="A918">
            <v>43236.801070462963</v>
          </cell>
          <cell r="B918">
            <v>697.11</v>
          </cell>
          <cell r="C918">
            <v>4.3749000000000003E-2</v>
          </cell>
          <cell r="D918" t="str">
            <v>buy</v>
          </cell>
          <cell r="E918">
            <v>697.74</v>
          </cell>
          <cell r="F918">
            <v>697.60417045999998</v>
          </cell>
        </row>
        <row r="919">
          <cell r="A919">
            <v>43236.801070462963</v>
          </cell>
          <cell r="B919">
            <v>697.11</v>
          </cell>
          <cell r="C919">
            <v>1.055E-2</v>
          </cell>
          <cell r="D919" t="str">
            <v>buy</v>
          </cell>
          <cell r="E919">
            <v>697.74</v>
          </cell>
          <cell r="F919">
            <v>697.60955095999998</v>
          </cell>
        </row>
        <row r="920">
          <cell r="A920">
            <v>43236.801070462963</v>
          </cell>
          <cell r="B920">
            <v>697.15</v>
          </cell>
          <cell r="C920">
            <v>2.2231999999999998E-2</v>
          </cell>
          <cell r="D920" t="str">
            <v>buy</v>
          </cell>
          <cell r="E920">
            <v>697.74</v>
          </cell>
          <cell r="F920">
            <v>697.62</v>
          </cell>
        </row>
        <row r="921">
          <cell r="A921">
            <v>43236.801070462963</v>
          </cell>
          <cell r="B921">
            <v>697.62</v>
          </cell>
          <cell r="C921">
            <v>2.3560967599999998</v>
          </cell>
          <cell r="D921" t="str">
            <v>buy</v>
          </cell>
          <cell r="E921">
            <v>697.74</v>
          </cell>
          <cell r="F921">
            <v>697.74859600000002</v>
          </cell>
        </row>
        <row r="922">
          <cell r="A922">
            <v>43236.801085868057</v>
          </cell>
          <cell r="B922">
            <v>697.62</v>
          </cell>
          <cell r="C922">
            <v>1.0800000000000001E-2</v>
          </cell>
          <cell r="D922" t="str">
            <v>buy</v>
          </cell>
          <cell r="E922">
            <v>697.74</v>
          </cell>
          <cell r="F922">
            <v>697.75</v>
          </cell>
        </row>
        <row r="923">
          <cell r="A923">
            <v>43236.801225474534</v>
          </cell>
          <cell r="B923">
            <v>697.74</v>
          </cell>
          <cell r="C923">
            <v>2.5470000000000002</v>
          </cell>
          <cell r="D923" t="str">
            <v>sell</v>
          </cell>
          <cell r="E923">
            <v>697.7399999999999</v>
          </cell>
          <cell r="F923">
            <v>697.75</v>
          </cell>
        </row>
        <row r="924">
          <cell r="A924">
            <v>43236.801378946759</v>
          </cell>
          <cell r="B924">
            <v>697.75</v>
          </cell>
          <cell r="C924">
            <v>1.9345000000000001E-2</v>
          </cell>
          <cell r="D924" t="str">
            <v>buy</v>
          </cell>
          <cell r="E924">
            <v>697.7399999999999</v>
          </cell>
          <cell r="F924">
            <v>697.75</v>
          </cell>
        </row>
        <row r="925">
          <cell r="A925">
            <v>43236.801378946759</v>
          </cell>
          <cell r="B925">
            <v>697.75</v>
          </cell>
          <cell r="C925">
            <v>1.0749999999999999E-2</v>
          </cell>
          <cell r="D925" t="str">
            <v>buy</v>
          </cell>
          <cell r="E925">
            <v>697.7399999999999</v>
          </cell>
          <cell r="F925">
            <v>697.75</v>
          </cell>
        </row>
        <row r="926">
          <cell r="A926">
            <v>43236.801378946759</v>
          </cell>
          <cell r="B926">
            <v>697.75</v>
          </cell>
          <cell r="C926">
            <v>1.489161</v>
          </cell>
          <cell r="D926" t="str">
            <v>buy</v>
          </cell>
          <cell r="E926">
            <v>697.7399999999999</v>
          </cell>
          <cell r="F926">
            <v>697.75</v>
          </cell>
        </row>
        <row r="927">
          <cell r="A927">
            <v>43236.801410300926</v>
          </cell>
          <cell r="B927">
            <v>697.74</v>
          </cell>
          <cell r="C927">
            <v>0.01</v>
          </cell>
          <cell r="D927" t="str">
            <v>sell</v>
          </cell>
          <cell r="E927">
            <v>697.7399999999999</v>
          </cell>
          <cell r="F927">
            <v>697.75</v>
          </cell>
        </row>
        <row r="928">
          <cell r="A928">
            <v>43236.801410300926</v>
          </cell>
          <cell r="B928">
            <v>697.74</v>
          </cell>
          <cell r="C928">
            <v>0.35085300000000003</v>
          </cell>
          <cell r="D928" t="str">
            <v>sell</v>
          </cell>
          <cell r="E928">
            <v>697.74</v>
          </cell>
          <cell r="F928">
            <v>697.75</v>
          </cell>
        </row>
        <row r="929">
          <cell r="A929">
            <v>43236.801410300926</v>
          </cell>
          <cell r="B929">
            <v>697.74</v>
          </cell>
          <cell r="C929">
            <v>9.1470000000000006E-3</v>
          </cell>
          <cell r="D929" t="str">
            <v>sell</v>
          </cell>
          <cell r="E929">
            <v>697.73756317999994</v>
          </cell>
          <cell r="F929">
            <v>697.75</v>
          </cell>
        </row>
        <row r="930">
          <cell r="A930">
            <v>43236.80151208333</v>
          </cell>
          <cell r="B930">
            <v>697.74</v>
          </cell>
          <cell r="C930">
            <v>0.34906700000000002</v>
          </cell>
          <cell r="D930" t="str">
            <v>sell</v>
          </cell>
          <cell r="E930">
            <v>697.47925359999999</v>
          </cell>
          <cell r="F930">
            <v>697.75</v>
          </cell>
        </row>
        <row r="931">
          <cell r="A931">
            <v>43236.801518287037</v>
          </cell>
          <cell r="B931">
            <v>697.74</v>
          </cell>
          <cell r="C931">
            <v>1.815E-3</v>
          </cell>
          <cell r="D931" t="str">
            <v>sell</v>
          </cell>
          <cell r="E931">
            <v>697.47791049999989</v>
          </cell>
          <cell r="F931">
            <v>697.75</v>
          </cell>
        </row>
        <row r="932">
          <cell r="A932">
            <v>43236.801518287037</v>
          </cell>
          <cell r="B932">
            <v>697.74</v>
          </cell>
          <cell r="C932">
            <v>8.1849999999999996E-3</v>
          </cell>
          <cell r="D932" t="str">
            <v>sell</v>
          </cell>
          <cell r="E932">
            <v>697.47185360000003</v>
          </cell>
          <cell r="F932">
            <v>697.75</v>
          </cell>
        </row>
        <row r="933">
          <cell r="A933">
            <v>43236.801521203713</v>
          </cell>
          <cell r="B933">
            <v>697.75</v>
          </cell>
          <cell r="C933">
            <v>9.3422000000000005E-2</v>
          </cell>
          <cell r="D933" t="str">
            <v>buy</v>
          </cell>
          <cell r="E933">
            <v>697.47185360000003</v>
          </cell>
          <cell r="F933">
            <v>697.75</v>
          </cell>
        </row>
        <row r="934">
          <cell r="A934">
            <v>43236.801666388892</v>
          </cell>
          <cell r="B934">
            <v>697.75</v>
          </cell>
          <cell r="C934">
            <v>0.13780000000000001</v>
          </cell>
          <cell r="D934" t="str">
            <v>buy</v>
          </cell>
          <cell r="E934">
            <v>697.47185360000003</v>
          </cell>
          <cell r="F934">
            <v>697.75</v>
          </cell>
        </row>
        <row r="935">
          <cell r="A935">
            <v>43236.80172023148</v>
          </cell>
          <cell r="B935">
            <v>697.74</v>
          </cell>
          <cell r="C935">
            <v>1.8550000000000001E-3</v>
          </cell>
          <cell r="D935" t="str">
            <v>sell</v>
          </cell>
          <cell r="E935">
            <v>697.47048089999998</v>
          </cell>
          <cell r="F935">
            <v>697.75</v>
          </cell>
        </row>
        <row r="936">
          <cell r="A936">
            <v>43236.80172023148</v>
          </cell>
          <cell r="B936">
            <v>697.74</v>
          </cell>
          <cell r="C936">
            <v>0.61514500000000005</v>
          </cell>
          <cell r="D936" t="str">
            <v>sell</v>
          </cell>
          <cell r="E936">
            <v>697.0152736</v>
          </cell>
          <cell r="F936">
            <v>697.75</v>
          </cell>
        </row>
        <row r="937">
          <cell r="A937">
            <v>43236.801723263889</v>
          </cell>
          <cell r="B937">
            <v>697.74</v>
          </cell>
          <cell r="C937">
            <v>9.7199000000000005E-4</v>
          </cell>
          <cell r="D937" t="str">
            <v>sell</v>
          </cell>
          <cell r="E937">
            <v>697.01455432739999</v>
          </cell>
          <cell r="F937">
            <v>697.75</v>
          </cell>
        </row>
        <row r="938">
          <cell r="A938">
            <v>43236.801723263889</v>
          </cell>
          <cell r="B938">
            <v>697.74</v>
          </cell>
          <cell r="C938">
            <v>9.0280099999999995E-3</v>
          </cell>
          <cell r="D938" t="str">
            <v>sell</v>
          </cell>
          <cell r="E938">
            <v>697.00787359999993</v>
          </cell>
          <cell r="F938">
            <v>697.75</v>
          </cell>
        </row>
        <row r="939">
          <cell r="A939">
            <v>43236.801799305547</v>
          </cell>
          <cell r="B939">
            <v>697.75</v>
          </cell>
          <cell r="C939">
            <v>0.13</v>
          </cell>
          <cell r="D939" t="str">
            <v>buy</v>
          </cell>
          <cell r="E939">
            <v>697.00787359999993</v>
          </cell>
          <cell r="F939">
            <v>697.75</v>
          </cell>
        </row>
        <row r="940">
          <cell r="A940">
            <v>43236.801799305547</v>
          </cell>
          <cell r="B940">
            <v>697.75</v>
          </cell>
          <cell r="C940">
            <v>2.216427E-2</v>
          </cell>
          <cell r="D940" t="str">
            <v>buy</v>
          </cell>
          <cell r="E940">
            <v>697.00787359999993</v>
          </cell>
          <cell r="F940">
            <v>697.75000000000011</v>
          </cell>
        </row>
        <row r="941">
          <cell r="A941">
            <v>43236.801814629631</v>
          </cell>
          <cell r="B941">
            <v>697.75</v>
          </cell>
          <cell r="C941">
            <v>1.6478E-2</v>
          </cell>
          <cell r="D941" t="str">
            <v>buy</v>
          </cell>
          <cell r="E941">
            <v>697.00787359999993</v>
          </cell>
          <cell r="F941">
            <v>697.75</v>
          </cell>
        </row>
        <row r="942">
          <cell r="A942">
            <v>43236.801814629631</v>
          </cell>
          <cell r="B942">
            <v>697.75</v>
          </cell>
          <cell r="C942">
            <v>1.33237527</v>
          </cell>
          <cell r="D942" t="str">
            <v>buy</v>
          </cell>
          <cell r="E942">
            <v>697.00787359999993</v>
          </cell>
          <cell r="F942">
            <v>697.75</v>
          </cell>
        </row>
        <row r="943">
          <cell r="A943">
            <v>43236.801868171293</v>
          </cell>
          <cell r="B943">
            <v>697.74</v>
          </cell>
          <cell r="C943">
            <v>0.01</v>
          </cell>
          <cell r="D943" t="str">
            <v>sell</v>
          </cell>
          <cell r="E943">
            <v>697.00047359999996</v>
          </cell>
          <cell r="F943">
            <v>697.75</v>
          </cell>
        </row>
        <row r="944">
          <cell r="A944">
            <v>43236.801975000002</v>
          </cell>
          <cell r="B944">
            <v>697.75</v>
          </cell>
          <cell r="C944">
            <v>1.4925999999999999</v>
          </cell>
          <cell r="D944" t="str">
            <v>buy</v>
          </cell>
          <cell r="E944">
            <v>697.00047359999996</v>
          </cell>
          <cell r="F944">
            <v>697.38867449580005</v>
          </cell>
        </row>
        <row r="945">
          <cell r="A945">
            <v>43236.801999409719</v>
          </cell>
          <cell r="B945">
            <v>697.74</v>
          </cell>
          <cell r="C945">
            <v>6.4000000000000005E-4</v>
          </cell>
          <cell r="D945" t="str">
            <v>sell</v>
          </cell>
          <cell r="E945">
            <v>697</v>
          </cell>
          <cell r="F945">
            <v>697.38867449580005</v>
          </cell>
        </row>
        <row r="946">
          <cell r="A946">
            <v>43236.802127118062</v>
          </cell>
          <cell r="B946">
            <v>697</v>
          </cell>
          <cell r="C946">
            <v>0.17</v>
          </cell>
          <cell r="D946" t="str">
            <v>sell</v>
          </cell>
          <cell r="E946">
            <v>697</v>
          </cell>
          <cell r="F946">
            <v>697.38867449580005</v>
          </cell>
        </row>
        <row r="947">
          <cell r="A947">
            <v>43236.802127118062</v>
          </cell>
          <cell r="B947">
            <v>697</v>
          </cell>
          <cell r="C947">
            <v>0.75829999999999997</v>
          </cell>
          <cell r="D947" t="str">
            <v>sell</v>
          </cell>
          <cell r="E947">
            <v>697</v>
          </cell>
          <cell r="F947">
            <v>697.38867449580005</v>
          </cell>
        </row>
        <row r="948">
          <cell r="A948">
            <v>43236.80226866898</v>
          </cell>
          <cell r="B948">
            <v>697</v>
          </cell>
          <cell r="C948">
            <v>4.7417749300000001</v>
          </cell>
          <cell r="D948" t="str">
            <v>sell</v>
          </cell>
          <cell r="E948">
            <v>697.36</v>
          </cell>
          <cell r="F948">
            <v>697.38867449580005</v>
          </cell>
        </row>
        <row r="949">
          <cell r="A949">
            <v>43236.802328622682</v>
          </cell>
          <cell r="B949">
            <v>697.01</v>
          </cell>
          <cell r="C949">
            <v>1.2193000000000001E-2</v>
          </cell>
          <cell r="D949" t="str">
            <v>buy</v>
          </cell>
          <cell r="E949">
            <v>697.36</v>
          </cell>
          <cell r="F949">
            <v>697.39611222579992</v>
          </cell>
        </row>
        <row r="950">
          <cell r="A950">
            <v>43236.802328622682</v>
          </cell>
          <cell r="B950">
            <v>697.21</v>
          </cell>
          <cell r="C950">
            <v>8.8999999999999995E-4</v>
          </cell>
          <cell r="D950" t="str">
            <v>buy</v>
          </cell>
          <cell r="E950">
            <v>697.36</v>
          </cell>
          <cell r="F950">
            <v>697.39647712579995</v>
          </cell>
        </row>
        <row r="951">
          <cell r="A951">
            <v>43236.802472256953</v>
          </cell>
          <cell r="B951">
            <v>697.21</v>
          </cell>
          <cell r="C951">
            <v>9.8619999999999992E-3</v>
          </cell>
          <cell r="D951" t="str">
            <v>buy</v>
          </cell>
          <cell r="E951">
            <v>697.36</v>
          </cell>
          <cell r="F951">
            <v>697.39874719580007</v>
          </cell>
        </row>
        <row r="952">
          <cell r="A952">
            <v>43236.802472256953</v>
          </cell>
          <cell r="B952">
            <v>697.21</v>
          </cell>
          <cell r="C952">
            <v>1.0754E-2</v>
          </cell>
          <cell r="D952" t="str">
            <v>buy</v>
          </cell>
          <cell r="E952">
            <v>697.36</v>
          </cell>
          <cell r="F952">
            <v>697.40046783579999</v>
          </cell>
        </row>
        <row r="953">
          <cell r="A953">
            <v>43236.802472256953</v>
          </cell>
          <cell r="B953">
            <v>697.33</v>
          </cell>
          <cell r="C953">
            <v>0.01</v>
          </cell>
          <cell r="D953" t="str">
            <v>buy</v>
          </cell>
          <cell r="E953">
            <v>697.36</v>
          </cell>
          <cell r="F953">
            <v>697.40086783580011</v>
          </cell>
        </row>
        <row r="954">
          <cell r="A954">
            <v>43236.802472256953</v>
          </cell>
          <cell r="B954">
            <v>697.36</v>
          </cell>
          <cell r="C954">
            <v>0.78951366999999995</v>
          </cell>
          <cell r="D954" t="str">
            <v>buy</v>
          </cell>
          <cell r="E954">
            <v>697.36</v>
          </cell>
          <cell r="F954">
            <v>697.40876297249997</v>
          </cell>
        </row>
        <row r="955">
          <cell r="A955">
            <v>43236.802522314807</v>
          </cell>
          <cell r="B955">
            <v>697.36</v>
          </cell>
          <cell r="C955">
            <v>2.6526000000000001E-2</v>
          </cell>
          <cell r="D955" t="str">
            <v>buy</v>
          </cell>
          <cell r="E955">
            <v>697.36</v>
          </cell>
          <cell r="F955">
            <v>697.40902823249996</v>
          </cell>
        </row>
        <row r="956">
          <cell r="A956">
            <v>43236.802522314807</v>
          </cell>
          <cell r="B956">
            <v>697.62</v>
          </cell>
          <cell r="C956">
            <v>0.15611293000000001</v>
          </cell>
          <cell r="D956" t="str">
            <v>buy</v>
          </cell>
          <cell r="E956">
            <v>697.36</v>
          </cell>
          <cell r="F956">
            <v>697.37</v>
          </cell>
        </row>
        <row r="957">
          <cell r="A957">
            <v>43236.802582326389</v>
          </cell>
          <cell r="B957">
            <v>697.37</v>
          </cell>
          <cell r="C957">
            <v>0.01</v>
          </cell>
          <cell r="D957" t="str">
            <v>buy</v>
          </cell>
          <cell r="E957">
            <v>697.36</v>
          </cell>
          <cell r="F957">
            <v>697.37</v>
          </cell>
        </row>
        <row r="958">
          <cell r="A958">
            <v>43236.802600509262</v>
          </cell>
          <cell r="B958">
            <v>697.37</v>
          </cell>
          <cell r="C958">
            <v>4.2534999999999998</v>
          </cell>
          <cell r="D958" t="str">
            <v>buy</v>
          </cell>
          <cell r="E958">
            <v>697.36</v>
          </cell>
          <cell r="F958">
            <v>697.21225254000001</v>
          </cell>
        </row>
        <row r="959">
          <cell r="A959">
            <v>43236.802732071759</v>
          </cell>
          <cell r="B959">
            <v>697.37</v>
          </cell>
          <cell r="C959">
            <v>1.9354E-2</v>
          </cell>
          <cell r="D959" t="str">
            <v>buy</v>
          </cell>
          <cell r="E959">
            <v>697.36</v>
          </cell>
          <cell r="F959">
            <v>697.20528510000008</v>
          </cell>
        </row>
        <row r="960">
          <cell r="A960">
            <v>43236.802732071759</v>
          </cell>
          <cell r="B960">
            <v>697.47</v>
          </cell>
          <cell r="C960">
            <v>1.2184E-2</v>
          </cell>
          <cell r="D960" t="str">
            <v>buy</v>
          </cell>
          <cell r="E960">
            <v>697.36</v>
          </cell>
          <cell r="F960">
            <v>697.19968045999997</v>
          </cell>
        </row>
        <row r="961">
          <cell r="A961">
            <v>43236.802732071759</v>
          </cell>
          <cell r="B961">
            <v>697.6</v>
          </cell>
          <cell r="C961">
            <v>2.7951E-2</v>
          </cell>
          <cell r="D961" t="str">
            <v>buy</v>
          </cell>
          <cell r="E961">
            <v>697.36</v>
          </cell>
          <cell r="F961">
            <v>697.18318937000004</v>
          </cell>
        </row>
        <row r="962">
          <cell r="A962">
            <v>43236.802732071759</v>
          </cell>
          <cell r="B962">
            <v>697.62</v>
          </cell>
          <cell r="C962">
            <v>0.28391699999999997</v>
          </cell>
          <cell r="D962" t="str">
            <v>buy</v>
          </cell>
          <cell r="E962">
            <v>697.36</v>
          </cell>
          <cell r="F962">
            <v>697.01</v>
          </cell>
        </row>
        <row r="963">
          <cell r="A963">
            <v>43236.802761747676</v>
          </cell>
          <cell r="B963">
            <v>697.36</v>
          </cell>
          <cell r="C963">
            <v>0.01</v>
          </cell>
          <cell r="D963" t="str">
            <v>sell</v>
          </cell>
          <cell r="E963">
            <v>697.36</v>
          </cell>
          <cell r="F963">
            <v>697.01</v>
          </cell>
        </row>
        <row r="964">
          <cell r="A964">
            <v>43236.802761747676</v>
          </cell>
          <cell r="B964">
            <v>697.36</v>
          </cell>
          <cell r="C964">
            <v>0.10725995000000001</v>
          </cell>
          <cell r="D964" t="str">
            <v>sell</v>
          </cell>
          <cell r="E964">
            <v>697.36</v>
          </cell>
          <cell r="F964">
            <v>697.01</v>
          </cell>
        </row>
        <row r="965">
          <cell r="A965">
            <v>43236.802783090279</v>
          </cell>
          <cell r="B965">
            <v>697.36</v>
          </cell>
          <cell r="C965">
            <v>10.8789</v>
          </cell>
          <cell r="D965" t="str">
            <v>sell</v>
          </cell>
          <cell r="E965">
            <v>697.36</v>
          </cell>
          <cell r="F965">
            <v>697.01</v>
          </cell>
        </row>
        <row r="966">
          <cell r="A966">
            <v>43236.802889270832</v>
          </cell>
          <cell r="B966">
            <v>697.36</v>
          </cell>
          <cell r="C966">
            <v>8.3215000000000003</v>
          </cell>
          <cell r="D966" t="str">
            <v>sell</v>
          </cell>
          <cell r="E966">
            <v>697.20175040000015</v>
          </cell>
          <cell r="F966">
            <v>697.01</v>
          </cell>
        </row>
        <row r="967">
          <cell r="A967">
            <v>43236.802922696763</v>
          </cell>
          <cell r="B967">
            <v>697.36</v>
          </cell>
          <cell r="C967">
            <v>1.094E-2</v>
          </cell>
          <cell r="D967" t="str">
            <v>sell</v>
          </cell>
          <cell r="E967">
            <v>697.2</v>
          </cell>
          <cell r="F967">
            <v>697.01</v>
          </cell>
        </row>
        <row r="968">
          <cell r="A968">
            <v>43236.802929560188</v>
          </cell>
          <cell r="B968">
            <v>697.2</v>
          </cell>
          <cell r="C968">
            <v>20</v>
          </cell>
          <cell r="D968" t="str">
            <v>sell</v>
          </cell>
          <cell r="E968">
            <v>697.52077026080019</v>
          </cell>
          <cell r="F968">
            <v>697.01</v>
          </cell>
        </row>
        <row r="969">
          <cell r="A969">
            <v>43236.803031886571</v>
          </cell>
          <cell r="B969">
            <v>697.01</v>
          </cell>
          <cell r="C969">
            <v>3.7061000000000002</v>
          </cell>
          <cell r="D969" t="str">
            <v>buy</v>
          </cell>
          <cell r="E969">
            <v>697.52077026080019</v>
          </cell>
          <cell r="F969">
            <v>697.01</v>
          </cell>
        </row>
        <row r="970">
          <cell r="A970">
            <v>43236.803031886571</v>
          </cell>
          <cell r="B970">
            <v>697.01</v>
          </cell>
          <cell r="C970">
            <v>1.6432</v>
          </cell>
          <cell r="D970" t="str">
            <v>buy</v>
          </cell>
          <cell r="E970">
            <v>697.52077026080019</v>
          </cell>
          <cell r="F970">
            <v>697.01</v>
          </cell>
        </row>
        <row r="971">
          <cell r="A971">
            <v>43236.803176273148</v>
          </cell>
          <cell r="B971">
            <v>697</v>
          </cell>
          <cell r="C971">
            <v>0.01</v>
          </cell>
          <cell r="D971" t="str">
            <v>sell</v>
          </cell>
          <cell r="E971">
            <v>697.52077026080019</v>
          </cell>
          <cell r="F971">
            <v>697.01</v>
          </cell>
        </row>
        <row r="972">
          <cell r="A972">
            <v>43236.803176273148</v>
          </cell>
          <cell r="B972">
            <v>697</v>
          </cell>
          <cell r="C972">
            <v>9.3899999999999997E-2</v>
          </cell>
          <cell r="D972" t="str">
            <v>sell</v>
          </cell>
          <cell r="E972">
            <v>697.52077026080019</v>
          </cell>
          <cell r="F972">
            <v>697.01</v>
          </cell>
        </row>
        <row r="973">
          <cell r="A973">
            <v>43236.803315983787</v>
          </cell>
          <cell r="B973">
            <v>697.01</v>
          </cell>
          <cell r="C973">
            <v>0.35087800000000002</v>
          </cell>
          <cell r="D973" t="str">
            <v>buy</v>
          </cell>
          <cell r="E973">
            <v>697.52077026080019</v>
          </cell>
          <cell r="F973">
            <v>697.01</v>
          </cell>
        </row>
        <row r="974">
          <cell r="A974">
            <v>43236.803315983787</v>
          </cell>
          <cell r="B974">
            <v>697.01</v>
          </cell>
          <cell r="C974">
            <v>1.2192E-2</v>
          </cell>
          <cell r="D974" t="str">
            <v>buy</v>
          </cell>
          <cell r="E974">
            <v>697.52077026080019</v>
          </cell>
          <cell r="F974">
            <v>697.00999999999988</v>
          </cell>
        </row>
        <row r="975">
          <cell r="A975">
            <v>43236.803315983787</v>
          </cell>
          <cell r="B975">
            <v>697.01</v>
          </cell>
          <cell r="C975">
            <v>1.0756999999999999E-2</v>
          </cell>
          <cell r="D975" t="str">
            <v>buy</v>
          </cell>
          <cell r="E975">
            <v>697.52077026080019</v>
          </cell>
          <cell r="F975">
            <v>697.01</v>
          </cell>
        </row>
        <row r="976">
          <cell r="A976">
            <v>43236.803315983787</v>
          </cell>
          <cell r="B976">
            <v>697.01</v>
          </cell>
          <cell r="C976">
            <v>0.467609</v>
          </cell>
          <cell r="D976" t="str">
            <v>buy</v>
          </cell>
          <cell r="E976">
            <v>697.52077026080019</v>
          </cell>
          <cell r="F976">
            <v>697.01</v>
          </cell>
        </row>
        <row r="977">
          <cell r="A977">
            <v>43236.803620856481</v>
          </cell>
          <cell r="B977">
            <v>697.01</v>
          </cell>
          <cell r="C977">
            <v>1.0492999999999999</v>
          </cell>
          <cell r="D977" t="str">
            <v>buy</v>
          </cell>
          <cell r="E977">
            <v>697.52077026080019</v>
          </cell>
          <cell r="F977">
            <v>697.01</v>
          </cell>
        </row>
        <row r="978">
          <cell r="A978">
            <v>43236.803690277768</v>
          </cell>
          <cell r="B978">
            <v>697.01</v>
          </cell>
          <cell r="C978">
            <v>7.2700000000000001E-2</v>
          </cell>
          <cell r="D978" t="str">
            <v>buy</v>
          </cell>
          <cell r="E978">
            <v>697.52077026080019</v>
          </cell>
          <cell r="F978">
            <v>697.01</v>
          </cell>
        </row>
        <row r="979">
          <cell r="A979">
            <v>43236.803690312503</v>
          </cell>
          <cell r="B979">
            <v>697.01</v>
          </cell>
          <cell r="C979">
            <v>25.110391</v>
          </cell>
          <cell r="D979" t="str">
            <v>buy</v>
          </cell>
          <cell r="E979">
            <v>697.52077026080019</v>
          </cell>
          <cell r="F979">
            <v>697.49692034000009</v>
          </cell>
        </row>
        <row r="980">
          <cell r="A980">
            <v>43236.803690312503</v>
          </cell>
          <cell r="B980">
            <v>697.01</v>
          </cell>
          <cell r="C980">
            <v>1.0200000000000001E-2</v>
          </cell>
          <cell r="D980" t="str">
            <v>buy</v>
          </cell>
          <cell r="E980">
            <v>697.52077026080019</v>
          </cell>
          <cell r="F980">
            <v>697.50253034000013</v>
          </cell>
        </row>
        <row r="981">
          <cell r="A981">
            <v>43236.803690312503</v>
          </cell>
          <cell r="B981">
            <v>697.02</v>
          </cell>
          <cell r="C981">
            <v>1.0758E-2</v>
          </cell>
          <cell r="D981" t="str">
            <v>buy</v>
          </cell>
          <cell r="E981">
            <v>697.52077026080019</v>
          </cell>
          <cell r="F981">
            <v>697.50833966000005</v>
          </cell>
        </row>
        <row r="982">
          <cell r="A982">
            <v>43236.803690740737</v>
          </cell>
          <cell r="B982">
            <v>697.03</v>
          </cell>
          <cell r="C982">
            <v>1.0758999999999999E-2</v>
          </cell>
          <cell r="D982" t="str">
            <v>buy</v>
          </cell>
          <cell r="E982">
            <v>697.52077026080019</v>
          </cell>
          <cell r="F982">
            <v>697.51411158000008</v>
          </cell>
        </row>
        <row r="983">
          <cell r="A983">
            <v>43236.803690740737</v>
          </cell>
          <cell r="B983">
            <v>697.06</v>
          </cell>
          <cell r="C983">
            <v>1.2189999999999999E-2</v>
          </cell>
          <cell r="D983" t="str">
            <v>buy</v>
          </cell>
          <cell r="E983">
            <v>697.52077026080019</v>
          </cell>
          <cell r="F983">
            <v>697.5203284800001</v>
          </cell>
        </row>
        <row r="984">
          <cell r="A984">
            <v>43236.803690740737</v>
          </cell>
          <cell r="B984">
            <v>697.07</v>
          </cell>
          <cell r="C984">
            <v>1.1878E-2</v>
          </cell>
          <cell r="D984" t="str">
            <v>buy</v>
          </cell>
          <cell r="E984">
            <v>697.52077026080019</v>
          </cell>
          <cell r="F984">
            <v>697.52626748000023</v>
          </cell>
        </row>
        <row r="985">
          <cell r="A985">
            <v>43236.803691678237</v>
          </cell>
          <cell r="B985">
            <v>697.08</v>
          </cell>
          <cell r="C985">
            <v>1.0758E-2</v>
          </cell>
          <cell r="D985" t="str">
            <v>buy</v>
          </cell>
          <cell r="E985">
            <v>697.52077026080019</v>
          </cell>
          <cell r="F985">
            <v>697.53161674000012</v>
          </cell>
        </row>
        <row r="986">
          <cell r="A986">
            <v>43236.803691678237</v>
          </cell>
          <cell r="B986">
            <v>697.16</v>
          </cell>
          <cell r="C986">
            <v>8.2279999999999992E-3</v>
          </cell>
          <cell r="D986" t="str">
            <v>buy</v>
          </cell>
          <cell r="E986">
            <v>697.52077026080019</v>
          </cell>
          <cell r="F986">
            <v>697.53614214000004</v>
          </cell>
        </row>
        <row r="987">
          <cell r="A987">
            <v>43236.803691909721</v>
          </cell>
          <cell r="B987">
            <v>697.16</v>
          </cell>
          <cell r="C987">
            <v>1.0699999999999999E-2</v>
          </cell>
          <cell r="D987" t="str">
            <v>buy</v>
          </cell>
          <cell r="E987">
            <v>697.52077026080019</v>
          </cell>
          <cell r="F987">
            <v>697.54231166000011</v>
          </cell>
        </row>
        <row r="988">
          <cell r="A988">
            <v>43236.803691956018</v>
          </cell>
          <cell r="B988">
            <v>697.16</v>
          </cell>
          <cell r="C988">
            <v>4.3199999999999998E-4</v>
          </cell>
          <cell r="D988" t="str">
            <v>buy</v>
          </cell>
          <cell r="E988">
            <v>697.52077026080019</v>
          </cell>
          <cell r="F988">
            <v>697.54256222000015</v>
          </cell>
        </row>
        <row r="989">
          <cell r="A989">
            <v>43236.803691956018</v>
          </cell>
          <cell r="B989">
            <v>697.17</v>
          </cell>
          <cell r="C989">
            <v>1.0267999999999999E-2</v>
          </cell>
          <cell r="D989" t="str">
            <v>buy</v>
          </cell>
          <cell r="E989">
            <v>697.52077026080019</v>
          </cell>
          <cell r="F989">
            <v>697.54841498000019</v>
          </cell>
        </row>
        <row r="990">
          <cell r="A990">
            <v>43236.803692152767</v>
          </cell>
          <cell r="B990">
            <v>697.18</v>
          </cell>
          <cell r="C990">
            <v>1.0755000000000001E-2</v>
          </cell>
          <cell r="D990" t="str">
            <v>buy</v>
          </cell>
          <cell r="E990">
            <v>697.52077026080019</v>
          </cell>
          <cell r="F990">
            <v>697.55443778000017</v>
          </cell>
        </row>
        <row r="991">
          <cell r="A991">
            <v>43236.803692152767</v>
          </cell>
          <cell r="B991">
            <v>697.19</v>
          </cell>
          <cell r="C991">
            <v>1.0957E-2</v>
          </cell>
          <cell r="D991" t="str">
            <v>buy</v>
          </cell>
          <cell r="E991">
            <v>697.52077026080019</v>
          </cell>
          <cell r="F991">
            <v>697.56046413000001</v>
          </cell>
        </row>
        <row r="992">
          <cell r="A992">
            <v>43236.803695219911</v>
          </cell>
          <cell r="B992">
            <v>697.19</v>
          </cell>
          <cell r="C992">
            <v>1.0999999999999999E-2</v>
          </cell>
          <cell r="D992" t="str">
            <v>buy</v>
          </cell>
          <cell r="E992">
            <v>697.52077026080019</v>
          </cell>
          <cell r="F992">
            <v>697.56651412999997</v>
          </cell>
        </row>
        <row r="993">
          <cell r="A993">
            <v>43236.803756666668</v>
          </cell>
          <cell r="B993">
            <v>697.19</v>
          </cell>
          <cell r="C993">
            <v>2.7399999999999999E-4</v>
          </cell>
          <cell r="D993" t="str">
            <v>buy</v>
          </cell>
          <cell r="E993">
            <v>697.52077026080019</v>
          </cell>
          <cell r="F993">
            <v>697.56666483000004</v>
          </cell>
        </row>
        <row r="994">
          <cell r="A994">
            <v>43236.803756666668</v>
          </cell>
          <cell r="B994">
            <v>697.19</v>
          </cell>
          <cell r="C994">
            <v>9.7260000000000003E-3</v>
          </cell>
          <cell r="D994" t="str">
            <v>buy</v>
          </cell>
          <cell r="E994">
            <v>697.52077026080019</v>
          </cell>
          <cell r="F994">
            <v>697.57201413000007</v>
          </cell>
        </row>
        <row r="995">
          <cell r="A995">
            <v>43236.803759016213</v>
          </cell>
          <cell r="B995">
            <v>697.19</v>
          </cell>
          <cell r="C995">
            <v>8.9400000000000005E-4</v>
          </cell>
          <cell r="D995" t="str">
            <v>buy</v>
          </cell>
          <cell r="E995">
            <v>697.52077026080019</v>
          </cell>
          <cell r="F995">
            <v>697.57250583000007</v>
          </cell>
        </row>
        <row r="996">
          <cell r="A996">
            <v>43236.803759016213</v>
          </cell>
          <cell r="B996">
            <v>697.52</v>
          </cell>
          <cell r="C996">
            <v>2.2218000000000002E-2</v>
          </cell>
          <cell r="D996" t="str">
            <v>buy</v>
          </cell>
          <cell r="E996">
            <v>697.52077026080019</v>
          </cell>
          <cell r="F996">
            <v>697.57739379000009</v>
          </cell>
        </row>
        <row r="997">
          <cell r="A997">
            <v>43236.803759016213</v>
          </cell>
          <cell r="B997">
            <v>697.56</v>
          </cell>
          <cell r="C997">
            <v>5.934E-3</v>
          </cell>
          <cell r="D997" t="str">
            <v>buy</v>
          </cell>
          <cell r="E997">
            <v>697.52077026080019</v>
          </cell>
          <cell r="F997">
            <v>697.57846191000021</v>
          </cell>
        </row>
        <row r="998">
          <cell r="A998">
            <v>43236.803909814807</v>
          </cell>
          <cell r="B998">
            <v>697.56</v>
          </cell>
          <cell r="C998">
            <v>4.0652000000000001E-2</v>
          </cell>
          <cell r="D998" t="str">
            <v>buy</v>
          </cell>
          <cell r="E998">
            <v>697.52077026080019</v>
          </cell>
          <cell r="F998">
            <v>697.5857792700001</v>
          </cell>
        </row>
        <row r="999">
          <cell r="A999">
            <v>43236.803909814807</v>
          </cell>
          <cell r="B999">
            <v>697.56</v>
          </cell>
          <cell r="C999">
            <v>0.70532399999999995</v>
          </cell>
          <cell r="D999" t="str">
            <v>buy</v>
          </cell>
          <cell r="E999">
            <v>697.52077026080019</v>
          </cell>
          <cell r="F999">
            <v>697.71273758999996</v>
          </cell>
        </row>
        <row r="1000">
          <cell r="A1000">
            <v>43236.803915555553</v>
          </cell>
          <cell r="B1000">
            <v>697.56</v>
          </cell>
          <cell r="C1000">
            <v>1.0751E-2</v>
          </cell>
          <cell r="D1000" t="str">
            <v>buy</v>
          </cell>
          <cell r="E1000">
            <v>697.52077026080019</v>
          </cell>
          <cell r="F1000">
            <v>697.71467276999999</v>
          </cell>
        </row>
        <row r="1001">
          <cell r="A1001">
            <v>43236.803915555553</v>
          </cell>
          <cell r="B1001">
            <v>697.56</v>
          </cell>
          <cell r="C1001">
            <v>9.2490000000000003E-3</v>
          </cell>
          <cell r="D1001" t="str">
            <v>buy</v>
          </cell>
          <cell r="E1001">
            <v>697.52077026080019</v>
          </cell>
          <cell r="F1001">
            <v>697.71633759000008</v>
          </cell>
        </row>
        <row r="1002">
          <cell r="A1002">
            <v>43236.80391988426</v>
          </cell>
          <cell r="B1002">
            <v>697.56</v>
          </cell>
          <cell r="C1002">
            <v>1.4710000000000001E-3</v>
          </cell>
          <cell r="D1002" t="str">
            <v>buy</v>
          </cell>
          <cell r="E1002">
            <v>697.52077026080019</v>
          </cell>
          <cell r="F1002">
            <v>697.71660237000003</v>
          </cell>
        </row>
        <row r="1003">
          <cell r="A1003">
            <v>43236.80391988426</v>
          </cell>
          <cell r="B1003">
            <v>697.56</v>
          </cell>
          <cell r="C1003">
            <v>1.1528999999999999E-2</v>
          </cell>
          <cell r="D1003" t="str">
            <v>buy</v>
          </cell>
          <cell r="E1003">
            <v>697.52077026080019</v>
          </cell>
          <cell r="F1003">
            <v>697.71867758999997</v>
          </cell>
        </row>
        <row r="1004">
          <cell r="A1004">
            <v>43236.803923946762</v>
          </cell>
          <cell r="B1004">
            <v>697.56</v>
          </cell>
          <cell r="C1004">
            <v>2.088E-3</v>
          </cell>
          <cell r="D1004" t="str">
            <v>buy</v>
          </cell>
          <cell r="E1004">
            <v>697.52077026080019</v>
          </cell>
          <cell r="F1004">
            <v>697.71905343000003</v>
          </cell>
        </row>
        <row r="1005">
          <cell r="A1005">
            <v>43236.803923946762</v>
          </cell>
          <cell r="B1005">
            <v>697.56</v>
          </cell>
          <cell r="C1005">
            <v>8.9119999999999998E-3</v>
          </cell>
          <cell r="D1005" t="str">
            <v>buy</v>
          </cell>
          <cell r="E1005">
            <v>697.52077026080019</v>
          </cell>
          <cell r="F1005">
            <v>697.72065759000009</v>
          </cell>
        </row>
        <row r="1006">
          <cell r="A1006">
            <v>43236.803935439813</v>
          </cell>
          <cell r="B1006">
            <v>697.56</v>
          </cell>
          <cell r="C1006">
            <v>1.428E-3</v>
          </cell>
          <cell r="D1006" t="str">
            <v>buy</v>
          </cell>
          <cell r="E1006">
            <v>697.52077026080019</v>
          </cell>
          <cell r="F1006">
            <v>697.72091463000004</v>
          </cell>
        </row>
        <row r="1007">
          <cell r="A1007">
            <v>43236.803935439813</v>
          </cell>
          <cell r="B1007">
            <v>697.56</v>
          </cell>
          <cell r="C1007">
            <v>9.5720000000000006E-3</v>
          </cell>
          <cell r="D1007" t="str">
            <v>buy</v>
          </cell>
          <cell r="E1007">
            <v>697.52077026080019</v>
          </cell>
          <cell r="F1007">
            <v>697.72263759000009</v>
          </cell>
        </row>
        <row r="1008">
          <cell r="A1008">
            <v>43236.803938958343</v>
          </cell>
          <cell r="B1008">
            <v>697.56</v>
          </cell>
          <cell r="C1008">
            <v>1.175E-3</v>
          </cell>
          <cell r="D1008" t="str">
            <v>buy</v>
          </cell>
          <cell r="E1008">
            <v>697.52077026080019</v>
          </cell>
          <cell r="F1008">
            <v>697.72284909000007</v>
          </cell>
        </row>
        <row r="1009">
          <cell r="A1009">
            <v>43236.803938958343</v>
          </cell>
          <cell r="B1009">
            <v>697.56</v>
          </cell>
          <cell r="C1009">
            <v>8.8249999999999995E-3</v>
          </cell>
          <cell r="D1009" t="str">
            <v>buy</v>
          </cell>
          <cell r="E1009">
            <v>697.52077026080019</v>
          </cell>
          <cell r="F1009">
            <v>697.72443759000009</v>
          </cell>
        </row>
        <row r="1010">
          <cell r="A1010">
            <v>43236.803996354167</v>
          </cell>
          <cell r="B1010">
            <v>697.56</v>
          </cell>
          <cell r="C1010">
            <v>1.655E-3</v>
          </cell>
          <cell r="D1010" t="str">
            <v>buy</v>
          </cell>
          <cell r="E1010">
            <v>697.52077026080019</v>
          </cell>
          <cell r="F1010">
            <v>697.72473548999994</v>
          </cell>
        </row>
        <row r="1011">
          <cell r="A1011">
            <v>43236.803996354167</v>
          </cell>
          <cell r="B1011">
            <v>697.56</v>
          </cell>
          <cell r="C1011">
            <v>9.3449999999999991E-3</v>
          </cell>
          <cell r="D1011" t="str">
            <v>buy</v>
          </cell>
          <cell r="E1011">
            <v>697.52077026080019</v>
          </cell>
          <cell r="F1011">
            <v>697.72641758999998</v>
          </cell>
        </row>
        <row r="1012">
          <cell r="A1012">
            <v>43236.803999525473</v>
          </cell>
          <cell r="B1012">
            <v>697.56</v>
          </cell>
          <cell r="C1012">
            <v>1.403E-3</v>
          </cell>
          <cell r="D1012" t="str">
            <v>buy</v>
          </cell>
          <cell r="E1012">
            <v>697.52077026080019</v>
          </cell>
          <cell r="F1012">
            <v>697.72667013000012</v>
          </cell>
        </row>
        <row r="1013">
          <cell r="A1013">
            <v>43236.803999525473</v>
          </cell>
          <cell r="B1013">
            <v>697.56</v>
          </cell>
          <cell r="C1013">
            <v>8.5970000000000005E-3</v>
          </cell>
          <cell r="D1013" t="str">
            <v>buy</v>
          </cell>
          <cell r="E1013">
            <v>697.52077026080019</v>
          </cell>
          <cell r="F1013">
            <v>697.72821758999999</v>
          </cell>
        </row>
        <row r="1014">
          <cell r="A1014">
            <v>43236.804005208331</v>
          </cell>
          <cell r="B1014">
            <v>697.56</v>
          </cell>
          <cell r="C1014">
            <v>2.173E-3</v>
          </cell>
          <cell r="D1014" t="str">
            <v>buy</v>
          </cell>
          <cell r="E1014">
            <v>697.52077026080019</v>
          </cell>
          <cell r="F1014">
            <v>697.72860873000013</v>
          </cell>
        </row>
        <row r="1015">
          <cell r="A1015">
            <v>43236.804005208331</v>
          </cell>
          <cell r="B1015">
            <v>697.56</v>
          </cell>
          <cell r="C1015">
            <v>1.0827E-2</v>
          </cell>
          <cell r="D1015" t="str">
            <v>buy</v>
          </cell>
          <cell r="E1015">
            <v>697.52077026080019</v>
          </cell>
          <cell r="F1015">
            <v>697.7305575900001</v>
          </cell>
        </row>
        <row r="1016">
          <cell r="A1016">
            <v>43236.804008368053</v>
          </cell>
          <cell r="B1016">
            <v>697.56</v>
          </cell>
          <cell r="C1016">
            <v>1.3569999999999999E-3</v>
          </cell>
          <cell r="D1016" t="str">
            <v>buy</v>
          </cell>
          <cell r="E1016">
            <v>697.52077026080019</v>
          </cell>
          <cell r="F1016">
            <v>697.73080184999992</v>
          </cell>
        </row>
        <row r="1017">
          <cell r="A1017">
            <v>43236.804008368053</v>
          </cell>
          <cell r="B1017">
            <v>697.56</v>
          </cell>
          <cell r="C1017">
            <v>9.6430000000000005E-3</v>
          </cell>
          <cell r="D1017" t="str">
            <v>buy</v>
          </cell>
          <cell r="E1017">
            <v>697.52077026080019</v>
          </cell>
          <cell r="F1017">
            <v>697.73253758999999</v>
          </cell>
        </row>
        <row r="1018">
          <cell r="A1018">
            <v>43236.804011481479</v>
          </cell>
          <cell r="B1018">
            <v>697.56</v>
          </cell>
          <cell r="C1018">
            <v>8.4699999999999999E-4</v>
          </cell>
          <cell r="D1018" t="str">
            <v>buy</v>
          </cell>
          <cell r="E1018">
            <v>697.52077026080019</v>
          </cell>
          <cell r="F1018">
            <v>697.73269004999997</v>
          </cell>
        </row>
        <row r="1019">
          <cell r="A1019">
            <v>43236.804011481479</v>
          </cell>
          <cell r="B1019">
            <v>697.57</v>
          </cell>
          <cell r="C1019">
            <v>1.4153000000000001E-2</v>
          </cell>
          <cell r="D1019" t="str">
            <v>buy</v>
          </cell>
          <cell r="E1019">
            <v>697.52077026080019</v>
          </cell>
          <cell r="F1019">
            <v>697.73509606000016</v>
          </cell>
        </row>
        <row r="1020">
          <cell r="A1020">
            <v>43236.804040393523</v>
          </cell>
          <cell r="B1020">
            <v>697.57</v>
          </cell>
          <cell r="C1020">
            <v>8.2810000000000002E-3</v>
          </cell>
          <cell r="D1020" t="str">
            <v>buy</v>
          </cell>
          <cell r="E1020">
            <v>697.52077026080019</v>
          </cell>
          <cell r="F1020">
            <v>697.73650383000006</v>
          </cell>
        </row>
        <row r="1021">
          <cell r="A1021">
            <v>43236.804047800928</v>
          </cell>
          <cell r="B1021">
            <v>697.57</v>
          </cell>
          <cell r="C1021">
            <v>8.0510000000000009E-3</v>
          </cell>
          <cell r="D1021" t="str">
            <v>buy</v>
          </cell>
          <cell r="E1021">
            <v>697.52077026080019</v>
          </cell>
          <cell r="F1021">
            <v>697.73787249999998</v>
          </cell>
        </row>
        <row r="1022">
          <cell r="A1022">
            <v>43236.804169212963</v>
          </cell>
          <cell r="B1022">
            <v>697.57</v>
          </cell>
          <cell r="C1022">
            <v>1.0749999999999999E-2</v>
          </cell>
          <cell r="D1022" t="str">
            <v>buy</v>
          </cell>
          <cell r="E1022">
            <v>697.52077026080019</v>
          </cell>
          <cell r="F1022">
            <v>697.73969999999997</v>
          </cell>
        </row>
        <row r="1023">
          <cell r="A1023">
            <v>43236.804169212963</v>
          </cell>
          <cell r="B1023">
            <v>697.71</v>
          </cell>
          <cell r="C1023">
            <v>0.01</v>
          </cell>
          <cell r="D1023" t="str">
            <v>buy</v>
          </cell>
          <cell r="E1023">
            <v>697.52077026080019</v>
          </cell>
          <cell r="F1023">
            <v>697.74</v>
          </cell>
        </row>
        <row r="1024">
          <cell r="A1024">
            <v>43236.804169212963</v>
          </cell>
          <cell r="B1024">
            <v>697.74</v>
          </cell>
          <cell r="C1024">
            <v>3.65062</v>
          </cell>
          <cell r="D1024" t="str">
            <v>buy</v>
          </cell>
          <cell r="E1024">
            <v>697.52077026080019</v>
          </cell>
          <cell r="F1024">
            <v>697.62109669999995</v>
          </cell>
        </row>
        <row r="1025">
          <cell r="A1025">
            <v>43236.804276030103</v>
          </cell>
          <cell r="B1025">
            <v>697.73</v>
          </cell>
          <cell r="C1025">
            <v>5.1369789999999999E-2</v>
          </cell>
          <cell r="D1025" t="str">
            <v>sell</v>
          </cell>
          <cell r="E1025">
            <v>697.48327031410008</v>
          </cell>
          <cell r="F1025">
            <v>697.62109669999995</v>
          </cell>
        </row>
        <row r="1026">
          <cell r="A1026">
            <v>43236.804302037039</v>
          </cell>
          <cell r="B1026">
            <v>697.73</v>
          </cell>
          <cell r="C1026">
            <v>0.64900000000000002</v>
          </cell>
          <cell r="D1026" t="str">
            <v>sell</v>
          </cell>
          <cell r="E1026">
            <v>697.00950031410002</v>
          </cell>
          <cell r="F1026">
            <v>697.62109669999995</v>
          </cell>
        </row>
        <row r="1027">
          <cell r="A1027">
            <v>43236.804309571758</v>
          </cell>
          <cell r="B1027">
            <v>697.73</v>
          </cell>
          <cell r="C1027">
            <v>6.6821000000000003E-4</v>
          </cell>
          <cell r="D1027" t="str">
            <v>sell</v>
          </cell>
          <cell r="E1027">
            <v>697.00901252079996</v>
          </cell>
          <cell r="F1027">
            <v>697.62109669999995</v>
          </cell>
        </row>
        <row r="1028">
          <cell r="A1028">
            <v>43236.804309571758</v>
          </cell>
          <cell r="B1028">
            <v>697.73</v>
          </cell>
          <cell r="C1028">
            <v>9.3317899999999995E-3</v>
          </cell>
          <cell r="D1028" t="str">
            <v>sell</v>
          </cell>
          <cell r="E1028">
            <v>697.00220031410004</v>
          </cell>
          <cell r="F1028">
            <v>697.62109669999995</v>
          </cell>
        </row>
        <row r="1029">
          <cell r="A1029">
            <v>43236.804320127318</v>
          </cell>
          <cell r="B1029">
            <v>697.73</v>
          </cell>
          <cell r="C1029">
            <v>1.2982099999999999E-3</v>
          </cell>
          <cell r="D1029" t="str">
            <v>sell</v>
          </cell>
          <cell r="E1029">
            <v>697.00125262080007</v>
          </cell>
          <cell r="F1029">
            <v>697.62109669999995</v>
          </cell>
        </row>
        <row r="1030">
          <cell r="A1030">
            <v>43236.804320127318</v>
          </cell>
          <cell r="B1030">
            <v>697.01</v>
          </cell>
          <cell r="C1030">
            <v>0.12526208</v>
          </cell>
          <cell r="D1030" t="str">
            <v>sell</v>
          </cell>
          <cell r="E1030">
            <v>697</v>
          </cell>
          <cell r="F1030">
            <v>697.62109669999995</v>
          </cell>
        </row>
        <row r="1031">
          <cell r="A1031">
            <v>43236.804320127318</v>
          </cell>
          <cell r="B1031">
            <v>697</v>
          </cell>
          <cell r="C1031">
            <v>6.4945225799999999</v>
          </cell>
          <cell r="D1031" t="str">
            <v>sell</v>
          </cell>
          <cell r="E1031">
            <v>697</v>
          </cell>
          <cell r="F1031">
            <v>697.62109669999995</v>
          </cell>
        </row>
        <row r="1032">
          <cell r="A1032">
            <v>43236.804321226853</v>
          </cell>
          <cell r="B1032">
            <v>697</v>
          </cell>
          <cell r="C1032">
            <v>3.5049999999999999</v>
          </cell>
          <cell r="D1032" t="str">
            <v>sell</v>
          </cell>
          <cell r="E1032">
            <v>697.30492000000004</v>
          </cell>
          <cell r="F1032">
            <v>697.62109669999995</v>
          </cell>
        </row>
        <row r="1033">
          <cell r="A1033">
            <v>43236.804455486112</v>
          </cell>
          <cell r="B1033">
            <v>697.43</v>
          </cell>
          <cell r="C1033">
            <v>1.3617000000000001E-2</v>
          </cell>
          <cell r="D1033" t="str">
            <v>buy</v>
          </cell>
          <cell r="E1033">
            <v>697.30492000000004</v>
          </cell>
          <cell r="F1033">
            <v>697.62245839999991</v>
          </cell>
        </row>
        <row r="1034">
          <cell r="A1034">
            <v>43236.804455486112</v>
          </cell>
          <cell r="B1034">
            <v>697.46</v>
          </cell>
          <cell r="C1034">
            <v>2.0788999999999998E-2</v>
          </cell>
          <cell r="D1034" t="str">
            <v>buy</v>
          </cell>
          <cell r="E1034">
            <v>697.30492000000004</v>
          </cell>
          <cell r="F1034">
            <v>697.62391362999995</v>
          </cell>
        </row>
        <row r="1035">
          <cell r="A1035">
            <v>43236.804455486112</v>
          </cell>
          <cell r="B1035">
            <v>697.64</v>
          </cell>
          <cell r="C1035">
            <v>0.01</v>
          </cell>
          <cell r="D1035" t="str">
            <v>buy</v>
          </cell>
          <cell r="E1035">
            <v>697.30492000000004</v>
          </cell>
          <cell r="F1035">
            <v>697.62281362999988</v>
          </cell>
        </row>
        <row r="1036">
          <cell r="A1036">
            <v>43236.804455486112</v>
          </cell>
          <cell r="B1036">
            <v>697.66</v>
          </cell>
          <cell r="C1036">
            <v>0.713951</v>
          </cell>
          <cell r="D1036" t="str">
            <v>buy</v>
          </cell>
          <cell r="E1036">
            <v>697.30492000000004</v>
          </cell>
          <cell r="F1036">
            <v>697.49145662080002</v>
          </cell>
        </row>
        <row r="1037">
          <cell r="A1037">
            <v>43236.804593946763</v>
          </cell>
          <cell r="B1037">
            <v>697.42</v>
          </cell>
          <cell r="C1037">
            <v>0.19600000000000001</v>
          </cell>
          <cell r="D1037" t="str">
            <v>sell</v>
          </cell>
          <cell r="E1037">
            <v>697.22259999999994</v>
          </cell>
          <cell r="F1037">
            <v>697.49145662080002</v>
          </cell>
        </row>
        <row r="1038">
          <cell r="A1038">
            <v>43236.80460023148</v>
          </cell>
          <cell r="B1038">
            <v>697.53</v>
          </cell>
          <cell r="C1038">
            <v>0.84889999999999999</v>
          </cell>
          <cell r="D1038" t="str">
            <v>buy</v>
          </cell>
          <cell r="E1038">
            <v>697.22259999999994</v>
          </cell>
          <cell r="F1038">
            <v>697.34714362080001</v>
          </cell>
        </row>
        <row r="1039">
          <cell r="A1039">
            <v>43236.804622268523</v>
          </cell>
          <cell r="B1039">
            <v>697.42</v>
          </cell>
          <cell r="C1039">
            <v>3.0822E-4</v>
          </cell>
          <cell r="D1039" t="str">
            <v>sell</v>
          </cell>
          <cell r="E1039">
            <v>697.22247054759987</v>
          </cell>
          <cell r="F1039">
            <v>697.34714362080001</v>
          </cell>
        </row>
        <row r="1040">
          <cell r="A1040">
            <v>43236.804622268523</v>
          </cell>
          <cell r="B1040">
            <v>697.42</v>
          </cell>
          <cell r="C1040">
            <v>0.24969178</v>
          </cell>
          <cell r="D1040" t="str">
            <v>sell</v>
          </cell>
          <cell r="E1040">
            <v>697.11760000000004</v>
          </cell>
          <cell r="F1040">
            <v>697.34714362080001</v>
          </cell>
        </row>
        <row r="1041">
          <cell r="A1041">
            <v>43236.804628310187</v>
          </cell>
          <cell r="B1041">
            <v>697.42</v>
          </cell>
          <cell r="C1041">
            <v>0.01</v>
          </cell>
          <cell r="D1041" t="str">
            <v>sell</v>
          </cell>
          <cell r="E1041">
            <v>697.11339999999996</v>
          </cell>
          <cell r="F1041">
            <v>697.34714362080001</v>
          </cell>
        </row>
        <row r="1042">
          <cell r="A1042">
            <v>43236.804676608786</v>
          </cell>
          <cell r="B1042">
            <v>697.44</v>
          </cell>
          <cell r="C1042">
            <v>1.4295260000000001E-2</v>
          </cell>
          <cell r="D1042" t="str">
            <v>buy</v>
          </cell>
          <cell r="E1042">
            <v>697.11339999999996</v>
          </cell>
          <cell r="F1042">
            <v>697.346</v>
          </cell>
        </row>
        <row r="1043">
          <cell r="A1043">
            <v>43236.804688900462</v>
          </cell>
          <cell r="B1043">
            <v>697.42</v>
          </cell>
          <cell r="C1043">
            <v>1.9000000000000001E-4</v>
          </cell>
          <cell r="D1043" t="str">
            <v>sell</v>
          </cell>
          <cell r="E1043">
            <v>697.11332020000009</v>
          </cell>
          <cell r="F1043">
            <v>697.346</v>
          </cell>
        </row>
        <row r="1044">
          <cell r="A1044">
            <v>43236.804688900462</v>
          </cell>
          <cell r="B1044">
            <v>697.42</v>
          </cell>
          <cell r="C1044">
            <v>9.8099999999999993E-3</v>
          </cell>
          <cell r="D1044" t="str">
            <v>sell</v>
          </cell>
          <cell r="E1044">
            <v>697.10919999999999</v>
          </cell>
          <cell r="F1044">
            <v>697.346</v>
          </cell>
        </row>
        <row r="1045">
          <cell r="A1045">
            <v>43236.804693888887</v>
          </cell>
          <cell r="B1045">
            <v>697.42</v>
          </cell>
          <cell r="C1045">
            <v>1.9000000000000001E-4</v>
          </cell>
          <cell r="D1045" t="str">
            <v>sell</v>
          </cell>
          <cell r="E1045">
            <v>697.10912020000012</v>
          </cell>
          <cell r="F1045">
            <v>697.346</v>
          </cell>
        </row>
        <row r="1046">
          <cell r="A1046">
            <v>43236.804693888887</v>
          </cell>
          <cell r="B1046">
            <v>697.42</v>
          </cell>
          <cell r="C1046">
            <v>9.8099999999999993E-3</v>
          </cell>
          <cell r="D1046" t="str">
            <v>sell</v>
          </cell>
          <cell r="E1046">
            <v>697.10500000000002</v>
          </cell>
          <cell r="F1046">
            <v>697.346</v>
          </cell>
        </row>
        <row r="1047">
          <cell r="A1047">
            <v>43236.804737939812</v>
          </cell>
          <cell r="B1047">
            <v>697.42</v>
          </cell>
          <cell r="C1047">
            <v>1.01E-3</v>
          </cell>
          <cell r="D1047" t="str">
            <v>sell</v>
          </cell>
          <cell r="E1047">
            <v>697.10457580000002</v>
          </cell>
          <cell r="F1047">
            <v>697.346</v>
          </cell>
        </row>
        <row r="1048">
          <cell r="A1048">
            <v>43236.804737939812</v>
          </cell>
          <cell r="B1048">
            <v>697.42</v>
          </cell>
          <cell r="C1048">
            <v>0.24898999999999999</v>
          </cell>
          <cell r="D1048" t="str">
            <v>sell</v>
          </cell>
          <cell r="E1048">
            <v>696.99999999999989</v>
          </cell>
          <cell r="F1048">
            <v>697.346</v>
          </cell>
        </row>
        <row r="1049">
          <cell r="A1049">
            <v>43236.804766354173</v>
          </cell>
          <cell r="B1049">
            <v>697</v>
          </cell>
          <cell r="C1049">
            <v>1.9142579999999999E-2</v>
          </cell>
          <cell r="D1049" t="str">
            <v>sell</v>
          </cell>
          <cell r="E1049">
            <v>697</v>
          </cell>
          <cell r="F1049">
            <v>697.346</v>
          </cell>
        </row>
        <row r="1050">
          <cell r="A1050">
            <v>43236.804787569446</v>
          </cell>
          <cell r="B1050">
            <v>697.08</v>
          </cell>
          <cell r="C1050">
            <v>0.05</v>
          </cell>
          <cell r="D1050" t="str">
            <v>buy</v>
          </cell>
          <cell r="E1050">
            <v>697</v>
          </cell>
          <cell r="F1050">
            <v>697.36</v>
          </cell>
        </row>
        <row r="1051">
          <cell r="A1051">
            <v>43236.804787569446</v>
          </cell>
          <cell r="B1051">
            <v>697.36</v>
          </cell>
          <cell r="C1051">
            <v>7.9198000000000004</v>
          </cell>
          <cell r="D1051" t="str">
            <v>buy</v>
          </cell>
          <cell r="E1051">
            <v>697</v>
          </cell>
          <cell r="F1051">
            <v>696.81</v>
          </cell>
        </row>
        <row r="1052">
          <cell r="A1052">
            <v>43236.804824398147</v>
          </cell>
          <cell r="B1052">
            <v>697</v>
          </cell>
          <cell r="C1052">
            <v>0.01</v>
          </cell>
          <cell r="D1052" t="str">
            <v>sell</v>
          </cell>
          <cell r="E1052">
            <v>697</v>
          </cell>
          <cell r="F1052">
            <v>696.81</v>
          </cell>
        </row>
        <row r="1053">
          <cell r="A1053">
            <v>43236.804824398147</v>
          </cell>
          <cell r="B1053">
            <v>697</v>
          </cell>
          <cell r="C1053">
            <v>2.2290899999999998</v>
          </cell>
          <cell r="D1053" t="str">
            <v>sell</v>
          </cell>
          <cell r="E1053">
            <v>696.82160420000014</v>
          </cell>
          <cell r="F1053">
            <v>696.81</v>
          </cell>
        </row>
        <row r="1054">
          <cell r="A1054">
            <v>43236.804826145832</v>
          </cell>
          <cell r="B1054">
            <v>696.84</v>
          </cell>
          <cell r="C1054">
            <v>7.0000000000000007E-2</v>
          </cell>
          <cell r="D1054" t="str">
            <v>sell</v>
          </cell>
          <cell r="E1054">
            <v>696.82020420000003</v>
          </cell>
          <cell r="F1054">
            <v>696.81</v>
          </cell>
        </row>
        <row r="1055">
          <cell r="A1055">
            <v>43236.804830196757</v>
          </cell>
          <cell r="B1055">
            <v>696.84</v>
          </cell>
          <cell r="C1055">
            <v>0.01</v>
          </cell>
          <cell r="D1055" t="str">
            <v>sell</v>
          </cell>
          <cell r="E1055">
            <v>696.82000419999997</v>
          </cell>
          <cell r="F1055">
            <v>696.81</v>
          </cell>
        </row>
        <row r="1056">
          <cell r="A1056">
            <v>43236.804833229173</v>
          </cell>
          <cell r="B1056">
            <v>696.84</v>
          </cell>
          <cell r="C1056">
            <v>2.1000000000000001E-4</v>
          </cell>
          <cell r="D1056" t="str">
            <v>sell</v>
          </cell>
          <cell r="E1056">
            <v>696.81999999999994</v>
          </cell>
          <cell r="F1056">
            <v>696.81</v>
          </cell>
        </row>
        <row r="1057">
          <cell r="A1057">
            <v>43236.804833229173</v>
          </cell>
          <cell r="B1057">
            <v>696.82</v>
          </cell>
          <cell r="C1057">
            <v>0.99978999999999996</v>
          </cell>
          <cell r="D1057" t="str">
            <v>sell</v>
          </cell>
          <cell r="E1057">
            <v>696.79609119999998</v>
          </cell>
          <cell r="F1057">
            <v>696.81</v>
          </cell>
        </row>
        <row r="1058">
          <cell r="A1058">
            <v>43236.804836469913</v>
          </cell>
          <cell r="B1058">
            <v>696.82</v>
          </cell>
          <cell r="C1058">
            <v>2.1000000000000001E-4</v>
          </cell>
          <cell r="D1058" t="str">
            <v>sell</v>
          </cell>
          <cell r="E1058">
            <v>696.79608699999994</v>
          </cell>
          <cell r="F1058">
            <v>696.81</v>
          </cell>
        </row>
        <row r="1059">
          <cell r="A1059">
            <v>43236.804836469913</v>
          </cell>
          <cell r="B1059">
            <v>696.82</v>
          </cell>
          <cell r="C1059">
            <v>9.7900000000000001E-3</v>
          </cell>
          <cell r="D1059" t="str">
            <v>sell</v>
          </cell>
          <cell r="E1059">
            <v>696.79589120000003</v>
          </cell>
          <cell r="F1059">
            <v>696.81</v>
          </cell>
        </row>
        <row r="1060">
          <cell r="A1060">
            <v>43236.804839618053</v>
          </cell>
          <cell r="B1060">
            <v>696.68</v>
          </cell>
          <cell r="C1060">
            <v>3.424E-2</v>
          </cell>
          <cell r="D1060" t="str">
            <v>sell</v>
          </cell>
          <cell r="E1060">
            <v>696.8</v>
          </cell>
          <cell r="F1060">
            <v>696.81</v>
          </cell>
        </row>
        <row r="1061">
          <cell r="A1061">
            <v>43236.804860208344</v>
          </cell>
          <cell r="B1061">
            <v>696.8</v>
          </cell>
          <cell r="C1061">
            <v>0.02</v>
          </cell>
          <cell r="D1061" t="str">
            <v>sell</v>
          </cell>
          <cell r="E1061">
            <v>696.8</v>
          </cell>
          <cell r="F1061">
            <v>696.81</v>
          </cell>
        </row>
        <row r="1062">
          <cell r="A1062">
            <v>43236.804925324082</v>
          </cell>
          <cell r="B1062">
            <v>696.8</v>
          </cell>
          <cell r="C1062">
            <v>1.29</v>
          </cell>
          <cell r="D1062" t="str">
            <v>sell</v>
          </cell>
          <cell r="E1062">
            <v>696.83127863939978</v>
          </cell>
          <cell r="F1062">
            <v>696.81</v>
          </cell>
        </row>
        <row r="1063">
          <cell r="A1063">
            <v>43236.804945219897</v>
          </cell>
          <cell r="B1063">
            <v>696.8</v>
          </cell>
          <cell r="C1063">
            <v>0.31559999999999999</v>
          </cell>
          <cell r="D1063" t="str">
            <v>sell</v>
          </cell>
          <cell r="E1063">
            <v>696.82496663940003</v>
          </cell>
          <cell r="F1063">
            <v>696.81</v>
          </cell>
        </row>
        <row r="1064">
          <cell r="A1064">
            <v>43236.804979652778</v>
          </cell>
          <cell r="B1064">
            <v>696.81</v>
          </cell>
          <cell r="C1064">
            <v>0.35048899999999999</v>
          </cell>
          <cell r="D1064" t="str">
            <v>buy</v>
          </cell>
          <cell r="E1064">
            <v>696.82496663940003</v>
          </cell>
          <cell r="F1064">
            <v>696.81</v>
          </cell>
        </row>
        <row r="1065">
          <cell r="A1065">
            <v>43236.804979652778</v>
          </cell>
          <cell r="B1065">
            <v>696.81</v>
          </cell>
          <cell r="C1065">
            <v>1.64550347</v>
          </cell>
          <cell r="D1065" t="str">
            <v>buy</v>
          </cell>
          <cell r="E1065">
            <v>696.82496663940003</v>
          </cell>
          <cell r="F1065">
            <v>696.92373195000005</v>
          </cell>
        </row>
        <row r="1066">
          <cell r="A1066">
            <v>43236.805056793979</v>
          </cell>
          <cell r="B1066">
            <v>696.8</v>
          </cell>
          <cell r="C1066">
            <v>0.01</v>
          </cell>
          <cell r="D1066" t="str">
            <v>sell</v>
          </cell>
          <cell r="E1066">
            <v>696.82476663939997</v>
          </cell>
          <cell r="F1066">
            <v>696.92373195000005</v>
          </cell>
        </row>
        <row r="1067">
          <cell r="A1067">
            <v>43236.805056793979</v>
          </cell>
          <cell r="B1067">
            <v>696.8</v>
          </cell>
          <cell r="C1067">
            <v>0.01</v>
          </cell>
          <cell r="D1067" t="str">
            <v>sell</v>
          </cell>
          <cell r="E1067">
            <v>696.82456663940002</v>
          </cell>
          <cell r="F1067">
            <v>696.92373195000005</v>
          </cell>
        </row>
        <row r="1068">
          <cell r="A1068">
            <v>43236.80506053241</v>
          </cell>
          <cell r="B1068">
            <v>696.8</v>
          </cell>
          <cell r="C1068">
            <v>6.4000000000000005E-4</v>
          </cell>
          <cell r="D1068" t="str">
            <v>sell</v>
          </cell>
          <cell r="E1068">
            <v>696.82455383939998</v>
          </cell>
          <cell r="F1068">
            <v>696.92373195000005</v>
          </cell>
        </row>
        <row r="1069">
          <cell r="A1069">
            <v>43236.80506053241</v>
          </cell>
          <cell r="B1069">
            <v>696.59</v>
          </cell>
          <cell r="C1069">
            <v>1.7715000000000002E-2</v>
          </cell>
          <cell r="D1069" t="str">
            <v>sell</v>
          </cell>
          <cell r="E1069">
            <v>696.82791968939989</v>
          </cell>
          <cell r="F1069">
            <v>696.92373195000005</v>
          </cell>
        </row>
        <row r="1070">
          <cell r="A1070">
            <v>43236.80507884259</v>
          </cell>
          <cell r="B1070">
            <v>696.81</v>
          </cell>
          <cell r="C1070">
            <v>2.3675999999999999E-2</v>
          </cell>
          <cell r="D1070" t="str">
            <v>buy</v>
          </cell>
          <cell r="E1070">
            <v>696.82791968939989</v>
          </cell>
          <cell r="F1070">
            <v>696.92609955</v>
          </cell>
        </row>
        <row r="1071">
          <cell r="A1071">
            <v>43236.80507884259</v>
          </cell>
          <cell r="B1071">
            <v>697.04</v>
          </cell>
          <cell r="C1071">
            <v>0.11</v>
          </cell>
          <cell r="D1071" t="str">
            <v>buy</v>
          </cell>
          <cell r="E1071">
            <v>696.82791968939989</v>
          </cell>
          <cell r="F1071">
            <v>696.91179955000007</v>
          </cell>
        </row>
        <row r="1072">
          <cell r="A1072">
            <v>43236.80507884259</v>
          </cell>
          <cell r="B1072">
            <v>697.06</v>
          </cell>
          <cell r="C1072">
            <v>1.0756999999999999E-2</v>
          </cell>
          <cell r="D1072" t="str">
            <v>buy</v>
          </cell>
          <cell r="E1072">
            <v>696.82791968939989</v>
          </cell>
          <cell r="F1072">
            <v>696.91018600000007</v>
          </cell>
        </row>
        <row r="1073">
          <cell r="A1073">
            <v>43236.80507884259</v>
          </cell>
          <cell r="B1073">
            <v>697.06</v>
          </cell>
          <cell r="C1073">
            <v>1.24E-3</v>
          </cell>
          <cell r="D1073" t="str">
            <v>buy</v>
          </cell>
          <cell r="E1073">
            <v>696.82791968939989</v>
          </cell>
          <cell r="F1073">
            <v>696.91</v>
          </cell>
        </row>
        <row r="1074">
          <cell r="A1074">
            <v>43236.805151180553</v>
          </cell>
          <cell r="B1074">
            <v>696.9</v>
          </cell>
          <cell r="C1074">
            <v>0.01</v>
          </cell>
          <cell r="D1074" t="str">
            <v>sell</v>
          </cell>
          <cell r="E1074">
            <v>696.82671968939997</v>
          </cell>
          <cell r="F1074">
            <v>696.91</v>
          </cell>
        </row>
        <row r="1075">
          <cell r="A1075">
            <v>43236.805214131942</v>
          </cell>
          <cell r="B1075">
            <v>696.91</v>
          </cell>
          <cell r="C1075">
            <v>2.5108999999999999E-2</v>
          </cell>
          <cell r="D1075" t="str">
            <v>buy</v>
          </cell>
          <cell r="E1075">
            <v>696.82671968939997</v>
          </cell>
          <cell r="F1075">
            <v>696.91</v>
          </cell>
        </row>
        <row r="1076">
          <cell r="A1076">
            <v>43236.805214131942</v>
          </cell>
          <cell r="B1076">
            <v>696.91</v>
          </cell>
          <cell r="C1076">
            <v>4.2618410000000004</v>
          </cell>
          <cell r="D1076" t="str">
            <v>buy</v>
          </cell>
          <cell r="E1076">
            <v>696.82671968939997</v>
          </cell>
          <cell r="F1076">
            <v>696.91</v>
          </cell>
        </row>
        <row r="1077">
          <cell r="A1077">
            <v>43236.805364861109</v>
          </cell>
          <cell r="B1077">
            <v>696.91</v>
          </cell>
          <cell r="C1077">
            <v>0.3901</v>
          </cell>
          <cell r="D1077" t="str">
            <v>buy</v>
          </cell>
          <cell r="E1077">
            <v>696.82671968939997</v>
          </cell>
          <cell r="F1077">
            <v>696.91</v>
          </cell>
        </row>
        <row r="1078">
          <cell r="A1078">
            <v>43236.805493240739</v>
          </cell>
          <cell r="B1078">
            <v>696.91</v>
          </cell>
          <cell r="C1078">
            <v>21.6099</v>
          </cell>
          <cell r="D1078" t="str">
            <v>buy</v>
          </cell>
          <cell r="E1078">
            <v>696.82671968939997</v>
          </cell>
          <cell r="F1078">
            <v>696.91</v>
          </cell>
        </row>
        <row r="1079">
          <cell r="A1079">
            <v>43236.805493240739</v>
          </cell>
          <cell r="B1079">
            <v>696.91</v>
          </cell>
          <cell r="C1079">
            <v>10.5176</v>
          </cell>
          <cell r="D1079" t="str">
            <v>buy</v>
          </cell>
          <cell r="E1079">
            <v>696.82671968939997</v>
          </cell>
          <cell r="F1079">
            <v>696.91</v>
          </cell>
        </row>
        <row r="1080">
          <cell r="A1080">
            <v>43236.805622754633</v>
          </cell>
          <cell r="B1080">
            <v>696.91</v>
          </cell>
          <cell r="C1080">
            <v>0.11269999999999999</v>
          </cell>
          <cell r="D1080" t="str">
            <v>buy</v>
          </cell>
          <cell r="E1080">
            <v>696.82671968939997</v>
          </cell>
          <cell r="F1080">
            <v>696.91</v>
          </cell>
        </row>
        <row r="1081">
          <cell r="A1081">
            <v>43236.805705023151</v>
          </cell>
          <cell r="B1081">
            <v>696.9</v>
          </cell>
          <cell r="C1081">
            <v>0.01</v>
          </cell>
          <cell r="D1081" t="str">
            <v>sell</v>
          </cell>
          <cell r="E1081">
            <v>696.82551968939993</v>
          </cell>
          <cell r="F1081">
            <v>696.91</v>
          </cell>
        </row>
        <row r="1082">
          <cell r="A1082">
            <v>43236.805705023151</v>
          </cell>
          <cell r="B1082">
            <v>696.9</v>
          </cell>
          <cell r="C1082">
            <v>3.4000000000000002E-2</v>
          </cell>
          <cell r="D1082" t="str">
            <v>sell</v>
          </cell>
          <cell r="E1082">
            <v>696.82143968940011</v>
          </cell>
          <cell r="F1082">
            <v>696.91</v>
          </cell>
        </row>
        <row r="1083">
          <cell r="A1083">
            <v>43236.805749004627</v>
          </cell>
          <cell r="B1083">
            <v>696.91</v>
          </cell>
          <cell r="C1083">
            <v>2.7976000000000001E-2</v>
          </cell>
          <cell r="D1083" t="str">
            <v>buy</v>
          </cell>
          <cell r="E1083">
            <v>696.82143968940011</v>
          </cell>
          <cell r="F1083">
            <v>696.91</v>
          </cell>
        </row>
        <row r="1084">
          <cell r="A1084">
            <v>43236.805749004627</v>
          </cell>
          <cell r="B1084">
            <v>696.91</v>
          </cell>
          <cell r="C1084">
            <v>1.2468129999999999</v>
          </cell>
          <cell r="D1084" t="str">
            <v>buy</v>
          </cell>
          <cell r="E1084">
            <v>696.82143968940011</v>
          </cell>
          <cell r="F1084">
            <v>696.49723980269994</v>
          </cell>
        </row>
        <row r="1085">
          <cell r="A1085">
            <v>43236.805758333343</v>
          </cell>
          <cell r="B1085">
            <v>696.9</v>
          </cell>
          <cell r="C1085">
            <v>0.16182497000000001</v>
          </cell>
          <cell r="D1085" t="str">
            <v>sell</v>
          </cell>
          <cell r="E1085">
            <v>696.78967923539983</v>
          </cell>
          <cell r="F1085">
            <v>696.49723980269994</v>
          </cell>
        </row>
        <row r="1086">
          <cell r="A1086">
            <v>43236.805758333343</v>
          </cell>
          <cell r="B1086">
            <v>696.9</v>
          </cell>
          <cell r="C1086">
            <v>9.1750300000000007E-3</v>
          </cell>
          <cell r="D1086" t="str">
            <v>sell</v>
          </cell>
          <cell r="E1086">
            <v>696.78683497609984</v>
          </cell>
          <cell r="F1086">
            <v>696.49723980269994</v>
          </cell>
        </row>
        <row r="1087">
          <cell r="A1087">
            <v>43236.805761446762</v>
          </cell>
          <cell r="B1087">
            <v>696.9</v>
          </cell>
          <cell r="C1087">
            <v>1.6249700000000001E-3</v>
          </cell>
          <cell r="D1087" t="str">
            <v>sell</v>
          </cell>
          <cell r="E1087">
            <v>696.78633123539998</v>
          </cell>
          <cell r="F1087">
            <v>696.49723980269994</v>
          </cell>
        </row>
        <row r="1088">
          <cell r="A1088">
            <v>43236.805761446762</v>
          </cell>
          <cell r="B1088">
            <v>696.89</v>
          </cell>
          <cell r="C1088">
            <v>0.17451193000000001</v>
          </cell>
          <cell r="D1088" t="str">
            <v>sell</v>
          </cell>
          <cell r="E1088">
            <v>696.73397765640004</v>
          </cell>
          <cell r="F1088">
            <v>696.49723980269994</v>
          </cell>
        </row>
        <row r="1089">
          <cell r="A1089">
            <v>43236.805762685188</v>
          </cell>
          <cell r="B1089">
            <v>696.9</v>
          </cell>
          <cell r="C1089">
            <v>0.14306341</v>
          </cell>
          <cell r="D1089" t="str">
            <v>buy</v>
          </cell>
          <cell r="E1089">
            <v>696.73397765640004</v>
          </cell>
          <cell r="F1089">
            <v>696.43</v>
          </cell>
        </row>
        <row r="1090">
          <cell r="A1090">
            <v>43236.805764907411</v>
          </cell>
          <cell r="B1090">
            <v>696.89</v>
          </cell>
          <cell r="C1090">
            <v>2.9843700000000001E-3</v>
          </cell>
          <cell r="D1090" t="str">
            <v>sell</v>
          </cell>
          <cell r="E1090">
            <v>696.73308234539991</v>
          </cell>
          <cell r="F1090">
            <v>696.43</v>
          </cell>
        </row>
        <row r="1091">
          <cell r="A1091">
            <v>43236.805764907411</v>
          </cell>
          <cell r="B1091">
            <v>696.89</v>
          </cell>
          <cell r="C1091">
            <v>9.0156300000000002E-3</v>
          </cell>
          <cell r="D1091" t="str">
            <v>sell</v>
          </cell>
          <cell r="E1091">
            <v>696.73037765640015</v>
          </cell>
          <cell r="F1091">
            <v>696.43</v>
          </cell>
        </row>
        <row r="1092">
          <cell r="A1092">
            <v>43236.805769861108</v>
          </cell>
          <cell r="B1092">
            <v>696.89</v>
          </cell>
          <cell r="C1092">
            <v>1.89437E-3</v>
          </cell>
          <cell r="D1092" t="str">
            <v>sell</v>
          </cell>
          <cell r="E1092">
            <v>696.7298093454001</v>
          </cell>
          <cell r="F1092">
            <v>696.43</v>
          </cell>
        </row>
        <row r="1093">
          <cell r="A1093">
            <v>43236.805769861108</v>
          </cell>
          <cell r="B1093">
            <v>696.78</v>
          </cell>
          <cell r="C1093">
            <v>0.49810563000000002</v>
          </cell>
          <cell r="D1093" t="str">
            <v>sell</v>
          </cell>
          <cell r="E1093">
            <v>696.63516927570004</v>
          </cell>
          <cell r="F1093">
            <v>696.43</v>
          </cell>
        </row>
        <row r="1094">
          <cell r="A1094">
            <v>43236.805773182867</v>
          </cell>
          <cell r="B1094">
            <v>696.78</v>
          </cell>
          <cell r="C1094">
            <v>1.89437E-3</v>
          </cell>
          <cell r="D1094" t="str">
            <v>sell</v>
          </cell>
          <cell r="E1094">
            <v>696.63480934540007</v>
          </cell>
          <cell r="F1094">
            <v>696.43</v>
          </cell>
        </row>
        <row r="1095">
          <cell r="A1095">
            <v>43236.805773182867</v>
          </cell>
          <cell r="B1095">
            <v>696.78</v>
          </cell>
          <cell r="C1095">
            <v>9.10563E-3</v>
          </cell>
          <cell r="D1095" t="str">
            <v>sell</v>
          </cell>
          <cell r="E1095">
            <v>696.63307927570008</v>
          </cell>
          <cell r="F1095">
            <v>696.43</v>
          </cell>
        </row>
        <row r="1096">
          <cell r="A1096">
            <v>43236.805788912039</v>
          </cell>
          <cell r="B1096">
            <v>696.78</v>
          </cell>
          <cell r="C1096">
            <v>1.1743700000000001E-3</v>
          </cell>
          <cell r="D1096" t="str">
            <v>sell</v>
          </cell>
          <cell r="E1096">
            <v>696.63285614539996</v>
          </cell>
          <cell r="F1096">
            <v>696.43</v>
          </cell>
        </row>
        <row r="1097">
          <cell r="A1097">
            <v>43236.805788912039</v>
          </cell>
          <cell r="B1097">
            <v>696.78</v>
          </cell>
          <cell r="C1097">
            <v>8.8256299999999992E-3</v>
          </cell>
          <cell r="D1097" t="str">
            <v>sell</v>
          </cell>
          <cell r="E1097">
            <v>696.63117927570011</v>
          </cell>
          <cell r="F1097">
            <v>696.43</v>
          </cell>
        </row>
        <row r="1098">
          <cell r="A1098">
            <v>43236.805793078704</v>
          </cell>
          <cell r="B1098">
            <v>696.78</v>
          </cell>
          <cell r="C1098">
            <v>9.8256300000000001E-3</v>
          </cell>
          <cell r="D1098" t="str">
            <v>sell</v>
          </cell>
          <cell r="E1098">
            <v>696.62931240600005</v>
          </cell>
          <cell r="F1098">
            <v>696.43</v>
          </cell>
        </row>
        <row r="1099">
          <cell r="A1099">
            <v>43236.805818043977</v>
          </cell>
          <cell r="B1099">
            <v>696.78</v>
          </cell>
          <cell r="C1099">
            <v>3.2436999999999999E-4</v>
          </cell>
          <cell r="D1099" t="str">
            <v>sell</v>
          </cell>
          <cell r="E1099">
            <v>696.62925077570003</v>
          </cell>
          <cell r="F1099">
            <v>696.43</v>
          </cell>
        </row>
        <row r="1100">
          <cell r="A1100">
            <v>43236.805818043977</v>
          </cell>
          <cell r="B1100">
            <v>696.78</v>
          </cell>
          <cell r="C1100">
            <v>0.19467562999999999</v>
          </cell>
          <cell r="D1100" t="str">
            <v>sell</v>
          </cell>
          <cell r="E1100">
            <v>696.59226240600003</v>
          </cell>
          <cell r="F1100">
            <v>696.43</v>
          </cell>
        </row>
        <row r="1101">
          <cell r="A1101">
            <v>43236.805821145826</v>
          </cell>
          <cell r="B1101">
            <v>696.78</v>
          </cell>
          <cell r="C1101">
            <v>9.9740000000000007E-4</v>
          </cell>
          <cell r="D1101" t="str">
            <v>sell</v>
          </cell>
          <cell r="E1101">
            <v>696.59207290000006</v>
          </cell>
          <cell r="F1101">
            <v>696.43</v>
          </cell>
        </row>
        <row r="1102">
          <cell r="A1102">
            <v>43236.805821145826</v>
          </cell>
          <cell r="B1102">
            <v>696.78</v>
          </cell>
          <cell r="C1102">
            <v>9.0025999999999995E-3</v>
          </cell>
          <cell r="D1102" t="str">
            <v>sell</v>
          </cell>
          <cell r="E1102">
            <v>696.59036240600005</v>
          </cell>
          <cell r="F1102">
            <v>696.43</v>
          </cell>
        </row>
        <row r="1103">
          <cell r="A1103">
            <v>43236.805934537027</v>
          </cell>
          <cell r="B1103">
            <v>696.78</v>
          </cell>
          <cell r="C1103">
            <v>1.9074000000000001E-3</v>
          </cell>
          <cell r="D1103" t="str">
            <v>sell</v>
          </cell>
          <cell r="E1103">
            <v>696.59</v>
          </cell>
          <cell r="F1103">
            <v>696.43</v>
          </cell>
        </row>
        <row r="1104">
          <cell r="A1104">
            <v>43236.805934537027</v>
          </cell>
          <cell r="B1104">
            <v>696.59</v>
          </cell>
          <cell r="C1104">
            <v>3.1760926</v>
          </cell>
          <cell r="D1104" t="str">
            <v>sell</v>
          </cell>
          <cell r="E1104">
            <v>696.47446075339997</v>
          </cell>
          <cell r="F1104">
            <v>696.43</v>
          </cell>
        </row>
        <row r="1105">
          <cell r="A1105">
            <v>43236.805937881953</v>
          </cell>
          <cell r="B1105">
            <v>696.59</v>
          </cell>
          <cell r="C1105">
            <v>1.9770600000000001E-3</v>
          </cell>
          <cell r="D1105" t="str">
            <v>sell</v>
          </cell>
          <cell r="E1105">
            <v>696.4741444238</v>
          </cell>
          <cell r="F1105">
            <v>696.43</v>
          </cell>
        </row>
        <row r="1106">
          <cell r="A1106">
            <v>43236.805937881953</v>
          </cell>
          <cell r="B1106">
            <v>696.59</v>
          </cell>
          <cell r="C1106">
            <v>9.0229400000000001E-3</v>
          </cell>
          <cell r="D1106" t="str">
            <v>sell</v>
          </cell>
          <cell r="E1106">
            <v>696.47270075339998</v>
          </cell>
          <cell r="F1106">
            <v>696.43</v>
          </cell>
        </row>
        <row r="1107">
          <cell r="A1107">
            <v>43236.805941030092</v>
          </cell>
          <cell r="B1107">
            <v>696.59</v>
          </cell>
          <cell r="C1107">
            <v>1.5570600000000001E-3</v>
          </cell>
          <cell r="D1107" t="str">
            <v>sell</v>
          </cell>
          <cell r="E1107">
            <v>696.4724516238</v>
          </cell>
          <cell r="F1107">
            <v>696.43</v>
          </cell>
        </row>
        <row r="1108">
          <cell r="A1108">
            <v>43236.805941030092</v>
          </cell>
          <cell r="B1108">
            <v>696.59</v>
          </cell>
          <cell r="C1108">
            <v>0.25144294</v>
          </cell>
          <cell r="D1108" t="str">
            <v>sell</v>
          </cell>
          <cell r="E1108">
            <v>696.43222075340009</v>
          </cell>
          <cell r="F1108">
            <v>696.43</v>
          </cell>
        </row>
        <row r="1109">
          <cell r="A1109">
            <v>43236.805946701388</v>
          </cell>
          <cell r="B1109">
            <v>696.42</v>
          </cell>
          <cell r="C1109">
            <v>0.21232466</v>
          </cell>
          <cell r="D1109" t="str">
            <v>sell</v>
          </cell>
          <cell r="E1109">
            <v>696.4343439999999</v>
          </cell>
          <cell r="F1109">
            <v>696.43</v>
          </cell>
        </row>
        <row r="1110">
          <cell r="A1110">
            <v>43236.806081863433</v>
          </cell>
          <cell r="B1110">
            <v>696.59</v>
          </cell>
          <cell r="C1110">
            <v>1.5900000000000001E-2</v>
          </cell>
          <cell r="D1110" t="str">
            <v>sell</v>
          </cell>
          <cell r="E1110">
            <v>696.43179999999995</v>
          </cell>
          <cell r="F1110">
            <v>696.43</v>
          </cell>
        </row>
        <row r="1111">
          <cell r="A1111">
            <v>43236.806151585653</v>
          </cell>
          <cell r="B1111">
            <v>696.61</v>
          </cell>
          <cell r="C1111">
            <v>0.01</v>
          </cell>
          <cell r="D1111" t="str">
            <v>sell</v>
          </cell>
          <cell r="E1111">
            <v>696.43</v>
          </cell>
          <cell r="F1111">
            <v>696.43</v>
          </cell>
        </row>
        <row r="1112">
          <cell r="A1112">
            <v>43236.806212743053</v>
          </cell>
          <cell r="B1112">
            <v>696.43</v>
          </cell>
          <cell r="C1112">
            <v>1.299811</v>
          </cell>
          <cell r="D1112" t="str">
            <v>buy</v>
          </cell>
          <cell r="E1112">
            <v>696.43</v>
          </cell>
          <cell r="F1112">
            <v>696.61537539000005</v>
          </cell>
        </row>
        <row r="1113">
          <cell r="A1113">
            <v>43236.806340393523</v>
          </cell>
          <cell r="B1113">
            <v>696.44</v>
          </cell>
          <cell r="C1113">
            <v>1.6507999999999998E-2</v>
          </cell>
          <cell r="D1113" t="str">
            <v>buy</v>
          </cell>
          <cell r="E1113">
            <v>696.43</v>
          </cell>
          <cell r="F1113">
            <v>696.62082303</v>
          </cell>
        </row>
        <row r="1114">
          <cell r="A1114">
            <v>43236.806340393523</v>
          </cell>
          <cell r="B1114">
            <v>696.44</v>
          </cell>
          <cell r="C1114">
            <v>0.31969199999999998</v>
          </cell>
          <cell r="D1114" t="str">
            <v>buy</v>
          </cell>
          <cell r="E1114">
            <v>696.43</v>
          </cell>
          <cell r="F1114">
            <v>696.72632138999995</v>
          </cell>
        </row>
        <row r="1115">
          <cell r="A1115">
            <v>43236.806627048609</v>
          </cell>
          <cell r="B1115">
            <v>696.43</v>
          </cell>
          <cell r="C1115">
            <v>4.0044000000000004</v>
          </cell>
          <cell r="D1115" t="str">
            <v>sell</v>
          </cell>
          <cell r="E1115">
            <v>696.61610799999994</v>
          </cell>
          <cell r="F1115">
            <v>696.72632138999995</v>
          </cell>
        </row>
        <row r="1116">
          <cell r="A1116">
            <v>43236.806773530087</v>
          </cell>
          <cell r="B1116">
            <v>696.43</v>
          </cell>
          <cell r="C1116">
            <v>0.52280000000000004</v>
          </cell>
          <cell r="D1116" t="str">
            <v>sell</v>
          </cell>
          <cell r="E1116">
            <v>696.82</v>
          </cell>
          <cell r="F1116">
            <v>696.72632138999995</v>
          </cell>
        </row>
        <row r="1117">
          <cell r="A1117">
            <v>43236.806832037037</v>
          </cell>
          <cell r="B1117">
            <v>696.47</v>
          </cell>
          <cell r="C1117">
            <v>4.5227000000000003E-2</v>
          </cell>
          <cell r="D1117" t="str">
            <v>buy</v>
          </cell>
          <cell r="E1117">
            <v>696.82</v>
          </cell>
          <cell r="F1117">
            <v>696.74010284999997</v>
          </cell>
        </row>
        <row r="1118">
          <cell r="A1118">
            <v>43236.806832037037</v>
          </cell>
          <cell r="B1118">
            <v>696.48</v>
          </cell>
          <cell r="C1118">
            <v>1.2201999999999999E-2</v>
          </cell>
          <cell r="D1118" t="str">
            <v>buy</v>
          </cell>
          <cell r="E1118">
            <v>696.82</v>
          </cell>
          <cell r="F1118">
            <v>696.7438854699999</v>
          </cell>
        </row>
        <row r="1119">
          <cell r="A1119">
            <v>43236.80686355324</v>
          </cell>
          <cell r="B1119">
            <v>696.51</v>
          </cell>
          <cell r="C1119">
            <v>2.5100000000000001E-2</v>
          </cell>
          <cell r="D1119" t="str">
            <v>buy</v>
          </cell>
          <cell r="E1119">
            <v>696.82</v>
          </cell>
          <cell r="F1119">
            <v>696.75130872000011</v>
          </cell>
        </row>
        <row r="1120">
          <cell r="A1120">
            <v>43236.806864178237</v>
          </cell>
          <cell r="B1120">
            <v>696.53</v>
          </cell>
          <cell r="C1120">
            <v>1.9276000000000001E-2</v>
          </cell>
          <cell r="D1120" t="str">
            <v>buy</v>
          </cell>
          <cell r="E1120">
            <v>696.82</v>
          </cell>
          <cell r="F1120">
            <v>696.75700086999996</v>
          </cell>
        </row>
        <row r="1121">
          <cell r="A1121">
            <v>43236.806868599539</v>
          </cell>
          <cell r="B1121">
            <v>696.53</v>
          </cell>
          <cell r="C1121">
            <v>1.05E-4</v>
          </cell>
          <cell r="D1121" t="str">
            <v>buy</v>
          </cell>
          <cell r="E1121">
            <v>696.82</v>
          </cell>
          <cell r="F1121">
            <v>696.75703236999993</v>
          </cell>
        </row>
        <row r="1122">
          <cell r="A1122">
            <v>43236.806868599539</v>
          </cell>
          <cell r="B1122">
            <v>696.53</v>
          </cell>
          <cell r="C1122">
            <v>9.8949999999999993E-3</v>
          </cell>
          <cell r="D1122" t="str">
            <v>buy</v>
          </cell>
          <cell r="E1122">
            <v>696.82</v>
          </cell>
          <cell r="F1122">
            <v>696.76000086999989</v>
          </cell>
        </row>
        <row r="1123">
          <cell r="A1123">
            <v>43236.806887569437</v>
          </cell>
          <cell r="B1123">
            <v>696.53</v>
          </cell>
          <cell r="C1123">
            <v>4.2285000000000003E-2</v>
          </cell>
          <cell r="D1123" t="str">
            <v>buy</v>
          </cell>
          <cell r="E1123">
            <v>696.82</v>
          </cell>
          <cell r="F1123">
            <v>696.77268636999986</v>
          </cell>
        </row>
        <row r="1124">
          <cell r="A1124">
            <v>43236.806890879627</v>
          </cell>
          <cell r="B1124">
            <v>696.53</v>
          </cell>
          <cell r="C1124">
            <v>6.7000000000000002E-5</v>
          </cell>
          <cell r="D1124" t="str">
            <v>buy</v>
          </cell>
          <cell r="E1124">
            <v>696.82</v>
          </cell>
          <cell r="F1124">
            <v>696.77270646999989</v>
          </cell>
        </row>
        <row r="1125">
          <cell r="A1125">
            <v>43236.806890879627</v>
          </cell>
          <cell r="B1125">
            <v>696.53</v>
          </cell>
          <cell r="C1125">
            <v>1.0933E-2</v>
          </cell>
          <cell r="D1125" t="str">
            <v>buy</v>
          </cell>
          <cell r="E1125">
            <v>696.82</v>
          </cell>
          <cell r="F1125">
            <v>696.77598636999983</v>
          </cell>
        </row>
        <row r="1126">
          <cell r="A1126">
            <v>43236.806897546303</v>
          </cell>
          <cell r="B1126">
            <v>696.53</v>
          </cell>
          <cell r="C1126">
            <v>3.6999999999999998E-5</v>
          </cell>
          <cell r="D1126" t="str">
            <v>buy</v>
          </cell>
          <cell r="E1126">
            <v>696.82</v>
          </cell>
          <cell r="F1126">
            <v>696.77599746999999</v>
          </cell>
        </row>
        <row r="1127">
          <cell r="A1127">
            <v>43236.806897546303</v>
          </cell>
          <cell r="B1127">
            <v>696.76</v>
          </cell>
          <cell r="C1127">
            <v>2.2241E-2</v>
          </cell>
          <cell r="D1127" t="str">
            <v>buy</v>
          </cell>
          <cell r="E1127">
            <v>696.82</v>
          </cell>
          <cell r="F1127">
            <v>696.77755433999994</v>
          </cell>
        </row>
        <row r="1128">
          <cell r="A1128">
            <v>43236.806897546303</v>
          </cell>
          <cell r="B1128">
            <v>696.77</v>
          </cell>
          <cell r="C1128">
            <v>0.79678800000000005</v>
          </cell>
          <cell r="D1128" t="str">
            <v>buy</v>
          </cell>
          <cell r="E1128">
            <v>696.82</v>
          </cell>
          <cell r="F1128">
            <v>696.82536162000008</v>
          </cell>
        </row>
        <row r="1129">
          <cell r="A1129">
            <v>43236.806899780087</v>
          </cell>
          <cell r="B1129">
            <v>696.77</v>
          </cell>
          <cell r="C1129">
            <v>0.04</v>
          </cell>
          <cell r="D1129" t="str">
            <v>buy</v>
          </cell>
          <cell r="E1129">
            <v>696.82</v>
          </cell>
          <cell r="F1129">
            <v>696.82776161999993</v>
          </cell>
        </row>
        <row r="1130">
          <cell r="A1130">
            <v>43236.807040497682</v>
          </cell>
          <cell r="B1130">
            <v>696.78</v>
          </cell>
          <cell r="C1130">
            <v>2.0806000000000002E-2</v>
          </cell>
          <cell r="D1130" t="str">
            <v>buy</v>
          </cell>
          <cell r="E1130">
            <v>696.82</v>
          </cell>
          <cell r="F1130">
            <v>696.82880192000016</v>
          </cell>
        </row>
        <row r="1131">
          <cell r="A1131">
            <v>43236.807040497682</v>
          </cell>
          <cell r="B1131">
            <v>696.79</v>
          </cell>
          <cell r="C1131">
            <v>1.076E-2</v>
          </cell>
          <cell r="D1131" t="str">
            <v>buy</v>
          </cell>
          <cell r="E1131">
            <v>696.82</v>
          </cell>
          <cell r="F1131">
            <v>696.82923232000007</v>
          </cell>
        </row>
        <row r="1132">
          <cell r="A1132">
            <v>43236.807040497682</v>
          </cell>
          <cell r="B1132">
            <v>696.79</v>
          </cell>
          <cell r="C1132">
            <v>1.3632E-2</v>
          </cell>
          <cell r="D1132" t="str">
            <v>buy</v>
          </cell>
          <cell r="E1132">
            <v>696.82</v>
          </cell>
          <cell r="F1132">
            <v>696.82977760000006</v>
          </cell>
        </row>
        <row r="1133">
          <cell r="A1133">
            <v>43236.807040497682</v>
          </cell>
          <cell r="B1133">
            <v>696.82</v>
          </cell>
          <cell r="C1133">
            <v>2.2239999999999999E-2</v>
          </cell>
          <cell r="D1133" t="str">
            <v>buy</v>
          </cell>
          <cell r="E1133">
            <v>696.82</v>
          </cell>
          <cell r="F1133">
            <v>696.83</v>
          </cell>
        </row>
        <row r="1134">
          <cell r="A1134">
            <v>43236.807040497682</v>
          </cell>
          <cell r="B1134">
            <v>696.83</v>
          </cell>
          <cell r="C1134">
            <v>1.8610000000000002E-2</v>
          </cell>
          <cell r="D1134" t="str">
            <v>buy</v>
          </cell>
          <cell r="E1134">
            <v>696.82</v>
          </cell>
          <cell r="F1134">
            <v>696.83</v>
          </cell>
        </row>
        <row r="1135">
          <cell r="A1135">
            <v>43236.807112407398</v>
          </cell>
          <cell r="B1135">
            <v>696.83</v>
          </cell>
          <cell r="C1135">
            <v>6.5009999999999998E-3</v>
          </cell>
          <cell r="D1135" t="str">
            <v>buy</v>
          </cell>
          <cell r="E1135">
            <v>696.82</v>
          </cell>
          <cell r="F1135">
            <v>696.83</v>
          </cell>
        </row>
        <row r="1136">
          <cell r="A1136">
            <v>43236.807112407398</v>
          </cell>
          <cell r="B1136">
            <v>696.83</v>
          </cell>
          <cell r="C1136">
            <v>9.4990000000000005E-3</v>
          </cell>
          <cell r="D1136" t="str">
            <v>buy</v>
          </cell>
          <cell r="E1136">
            <v>696.82</v>
          </cell>
          <cell r="F1136">
            <v>696.83</v>
          </cell>
        </row>
        <row r="1137">
          <cell r="A1137">
            <v>43236.80720560185</v>
          </cell>
          <cell r="B1137">
            <v>696.82</v>
          </cell>
          <cell r="C1137">
            <v>5</v>
          </cell>
          <cell r="D1137" t="str">
            <v>sell</v>
          </cell>
          <cell r="E1137">
            <v>696.60681238799998</v>
          </cell>
          <cell r="F1137">
            <v>696.83</v>
          </cell>
        </row>
        <row r="1138">
          <cell r="A1138">
            <v>43236.807328020826</v>
          </cell>
          <cell r="B1138">
            <v>696.83</v>
          </cell>
          <cell r="C1138">
            <v>2.6544999999999999E-2</v>
          </cell>
          <cell r="D1138" t="str">
            <v>buy</v>
          </cell>
          <cell r="E1138">
            <v>696.60681238799998</v>
          </cell>
          <cell r="F1138">
            <v>696.83</v>
          </cell>
        </row>
        <row r="1139">
          <cell r="A1139">
            <v>43236.807328020826</v>
          </cell>
          <cell r="B1139">
            <v>696.83</v>
          </cell>
          <cell r="C1139">
            <v>2.7703549999999999</v>
          </cell>
          <cell r="D1139" t="str">
            <v>buy</v>
          </cell>
          <cell r="E1139">
            <v>696.60681238799998</v>
          </cell>
          <cell r="F1139">
            <v>696.56999999999994</v>
          </cell>
        </row>
        <row r="1140">
          <cell r="A1140">
            <v>43236.807475983798</v>
          </cell>
          <cell r="B1140">
            <v>696.82</v>
          </cell>
          <cell r="C1140">
            <v>0.39689097000000001</v>
          </cell>
          <cell r="D1140" t="str">
            <v>sell</v>
          </cell>
          <cell r="E1140">
            <v>696.50362073579993</v>
          </cell>
          <cell r="F1140">
            <v>696.56999999999994</v>
          </cell>
        </row>
        <row r="1141">
          <cell r="A1141">
            <v>43236.807475983798</v>
          </cell>
          <cell r="B1141">
            <v>696.42</v>
          </cell>
          <cell r="C1141">
            <v>0.40270903000000002</v>
          </cell>
          <cell r="D1141" t="str">
            <v>sell</v>
          </cell>
          <cell r="E1141">
            <v>696.56</v>
          </cell>
          <cell r="F1141">
            <v>696.56999999999994</v>
          </cell>
        </row>
        <row r="1142">
          <cell r="A1142">
            <v>43236.807612511577</v>
          </cell>
          <cell r="B1142">
            <v>696.57</v>
          </cell>
          <cell r="C1142">
            <v>0.6804</v>
          </cell>
          <cell r="D1142" t="str">
            <v>buy</v>
          </cell>
          <cell r="E1142">
            <v>696.56</v>
          </cell>
          <cell r="F1142">
            <v>696.56999999999994</v>
          </cell>
        </row>
        <row r="1143">
          <cell r="A1143">
            <v>43236.80789084491</v>
          </cell>
          <cell r="B1143">
            <v>696.56</v>
          </cell>
          <cell r="C1143">
            <v>0.01</v>
          </cell>
          <cell r="D1143" t="str">
            <v>sell</v>
          </cell>
          <cell r="E1143">
            <v>696.56</v>
          </cell>
          <cell r="F1143">
            <v>696.56999999999994</v>
          </cell>
        </row>
        <row r="1144">
          <cell r="A1144">
            <v>43236.80789084491</v>
          </cell>
          <cell r="B1144">
            <v>696.56</v>
          </cell>
          <cell r="C1144">
            <v>0.23269999999999999</v>
          </cell>
          <cell r="D1144" t="str">
            <v>sell</v>
          </cell>
          <cell r="E1144">
            <v>696.56</v>
          </cell>
          <cell r="F1144">
            <v>696.56999999999994</v>
          </cell>
        </row>
        <row r="1145">
          <cell r="A1145">
            <v>43236.808021759258</v>
          </cell>
          <cell r="B1145">
            <v>696.56</v>
          </cell>
          <cell r="C1145">
            <v>5.67E-2</v>
          </cell>
          <cell r="D1145" t="str">
            <v>sell</v>
          </cell>
          <cell r="E1145">
            <v>696.56</v>
          </cell>
          <cell r="F1145">
            <v>696.56999999999994</v>
          </cell>
        </row>
        <row r="1146">
          <cell r="A1146">
            <v>43236.808169479169</v>
          </cell>
          <cell r="B1146">
            <v>696.56</v>
          </cell>
          <cell r="C1146">
            <v>4.2957999999999998</v>
          </cell>
          <cell r="D1146" t="str">
            <v>sell</v>
          </cell>
          <cell r="E1146">
            <v>696.56</v>
          </cell>
          <cell r="F1146">
            <v>696.56999999999994</v>
          </cell>
        </row>
        <row r="1147">
          <cell r="A1147">
            <v>43236.808303726852</v>
          </cell>
          <cell r="B1147">
            <v>696.56</v>
          </cell>
          <cell r="C1147">
            <v>0.30480000000000002</v>
          </cell>
          <cell r="D1147" t="str">
            <v>sell</v>
          </cell>
          <cell r="E1147">
            <v>696.56</v>
          </cell>
          <cell r="F1147">
            <v>696.56999999999994</v>
          </cell>
        </row>
        <row r="1148">
          <cell r="A1148">
            <v>43236.808432245372</v>
          </cell>
          <cell r="B1148">
            <v>696.57</v>
          </cell>
          <cell r="C1148">
            <v>5.7000000000000002E-2</v>
          </cell>
          <cell r="D1148" t="str">
            <v>buy</v>
          </cell>
          <cell r="E1148">
            <v>696.56</v>
          </cell>
          <cell r="F1148">
            <v>696.57</v>
          </cell>
        </row>
        <row r="1149">
          <cell r="A1149">
            <v>43236.808709409721</v>
          </cell>
          <cell r="B1149">
            <v>696.56</v>
          </cell>
          <cell r="C1149">
            <v>5.6677999999999997</v>
          </cell>
          <cell r="D1149" t="str">
            <v>sell</v>
          </cell>
          <cell r="E1149">
            <v>696.85388434879997</v>
          </cell>
          <cell r="F1149">
            <v>696.57</v>
          </cell>
        </row>
        <row r="1150">
          <cell r="A1150">
            <v>43236.808713194441</v>
          </cell>
          <cell r="B1150">
            <v>696.56</v>
          </cell>
          <cell r="C1150">
            <v>0.20027536000000001</v>
          </cell>
          <cell r="D1150" t="str">
            <v>sell</v>
          </cell>
          <cell r="E1150">
            <v>696.9380000000001</v>
          </cell>
          <cell r="F1150">
            <v>696.57</v>
          </cell>
        </row>
        <row r="1151">
          <cell r="A1151">
            <v>43236.808892546287</v>
          </cell>
          <cell r="B1151">
            <v>696.57</v>
          </cell>
          <cell r="C1151">
            <v>4.8398000000000003</v>
          </cell>
          <cell r="D1151" t="str">
            <v>buy</v>
          </cell>
          <cell r="E1151">
            <v>696.9380000000001</v>
          </cell>
          <cell r="F1151">
            <v>696.57</v>
          </cell>
        </row>
        <row r="1152">
          <cell r="A1152">
            <v>43236.809016620369</v>
          </cell>
          <cell r="B1152">
            <v>696.57</v>
          </cell>
          <cell r="C1152">
            <v>4.4227999999999996</v>
          </cell>
          <cell r="D1152" t="str">
            <v>buy</v>
          </cell>
          <cell r="E1152">
            <v>696.9380000000001</v>
          </cell>
          <cell r="F1152">
            <v>696.57</v>
          </cell>
        </row>
        <row r="1153">
          <cell r="A1153">
            <v>43236.809016620369</v>
          </cell>
          <cell r="B1153">
            <v>696.57</v>
          </cell>
          <cell r="C1153">
            <v>9.0901999999999994</v>
          </cell>
          <cell r="D1153" t="str">
            <v>buy</v>
          </cell>
          <cell r="E1153">
            <v>696.9380000000001</v>
          </cell>
          <cell r="F1153">
            <v>696.57</v>
          </cell>
        </row>
        <row r="1154">
          <cell r="A1154">
            <v>43236.809028750002</v>
          </cell>
          <cell r="B1154">
            <v>696.57</v>
          </cell>
          <cell r="C1154">
            <v>1.899</v>
          </cell>
          <cell r="D1154" t="str">
            <v>buy</v>
          </cell>
          <cell r="E1154">
            <v>696.9380000000001</v>
          </cell>
          <cell r="F1154">
            <v>696.57</v>
          </cell>
        </row>
        <row r="1155">
          <cell r="A1155">
            <v>43236.809043807873</v>
          </cell>
          <cell r="B1155">
            <v>696.57</v>
          </cell>
          <cell r="C1155">
            <v>8.1010000000000009</v>
          </cell>
          <cell r="D1155" t="str">
            <v>buy</v>
          </cell>
          <cell r="E1155">
            <v>696.9380000000001</v>
          </cell>
          <cell r="F1155">
            <v>696.57</v>
          </cell>
        </row>
        <row r="1156">
          <cell r="A1156">
            <v>43236.809043807873</v>
          </cell>
          <cell r="B1156">
            <v>696.57</v>
          </cell>
          <cell r="C1156">
            <v>1.0765E-2</v>
          </cell>
          <cell r="D1156" t="str">
            <v>buy</v>
          </cell>
          <cell r="E1156">
            <v>696.9380000000001</v>
          </cell>
          <cell r="F1156">
            <v>696.57</v>
          </cell>
        </row>
        <row r="1157">
          <cell r="A1157">
            <v>43236.809043807873</v>
          </cell>
          <cell r="B1157">
            <v>696.57</v>
          </cell>
          <cell r="C1157">
            <v>2.7990999999999999E-2</v>
          </cell>
          <cell r="D1157" t="str">
            <v>buy</v>
          </cell>
          <cell r="E1157">
            <v>696.9380000000001</v>
          </cell>
          <cell r="F1157">
            <v>696.57</v>
          </cell>
        </row>
        <row r="1158">
          <cell r="A1158">
            <v>43236.809043807873</v>
          </cell>
          <cell r="B1158">
            <v>696.57</v>
          </cell>
          <cell r="C1158">
            <v>1.207427</v>
          </cell>
          <cell r="D1158" t="str">
            <v>buy</v>
          </cell>
          <cell r="E1158">
            <v>696.9380000000001</v>
          </cell>
          <cell r="F1158">
            <v>696.61573852000015</v>
          </cell>
        </row>
        <row r="1159">
          <cell r="A1159">
            <v>43236.809066388887</v>
          </cell>
          <cell r="B1159">
            <v>696.57</v>
          </cell>
          <cell r="C1159">
            <v>1.0737999999999999E-2</v>
          </cell>
          <cell r="D1159" t="str">
            <v>buy</v>
          </cell>
          <cell r="E1159">
            <v>696.9380000000001</v>
          </cell>
          <cell r="F1159">
            <v>696.61627541999997</v>
          </cell>
        </row>
        <row r="1160">
          <cell r="A1160">
            <v>43236.809068703697</v>
          </cell>
          <cell r="B1160">
            <v>696.56</v>
          </cell>
          <cell r="C1160">
            <v>0.1</v>
          </cell>
          <cell r="D1160" t="str">
            <v>sell</v>
          </cell>
          <cell r="E1160">
            <v>696.98</v>
          </cell>
          <cell r="F1160">
            <v>696.61627541999997</v>
          </cell>
        </row>
        <row r="1161">
          <cell r="A1161">
            <v>43236.809069583331</v>
          </cell>
          <cell r="B1161">
            <v>696.57</v>
          </cell>
          <cell r="C1161">
            <v>1.3627999999999999E-2</v>
          </cell>
          <cell r="D1161" t="str">
            <v>buy</v>
          </cell>
          <cell r="E1161">
            <v>696.98</v>
          </cell>
          <cell r="F1161">
            <v>696.61695682000004</v>
          </cell>
        </row>
        <row r="1162">
          <cell r="A1162">
            <v>43236.809073217592</v>
          </cell>
          <cell r="B1162">
            <v>696.58</v>
          </cell>
          <cell r="C1162">
            <v>1.363E-2</v>
          </cell>
          <cell r="D1162" t="str">
            <v>buy</v>
          </cell>
          <cell r="E1162">
            <v>696.98</v>
          </cell>
          <cell r="F1162">
            <v>696.61750202000007</v>
          </cell>
        </row>
        <row r="1163">
          <cell r="A1163">
            <v>43236.809073391203</v>
          </cell>
          <cell r="B1163">
            <v>696.58</v>
          </cell>
          <cell r="C1163">
            <v>5.0000000000000004E-6</v>
          </cell>
          <cell r="D1163" t="str">
            <v>buy</v>
          </cell>
          <cell r="E1163">
            <v>696.98</v>
          </cell>
          <cell r="F1163">
            <v>696.61750222000012</v>
          </cell>
        </row>
        <row r="1164">
          <cell r="A1164">
            <v>43236.809073391203</v>
          </cell>
          <cell r="B1164">
            <v>696.58</v>
          </cell>
          <cell r="C1164">
            <v>1.0155000000000001E-2</v>
          </cell>
          <cell r="D1164" t="str">
            <v>buy</v>
          </cell>
          <cell r="E1164">
            <v>696.98</v>
          </cell>
          <cell r="F1164">
            <v>696.61790841999994</v>
          </cell>
        </row>
        <row r="1165">
          <cell r="A1165">
            <v>43236.809073634256</v>
          </cell>
          <cell r="B1165">
            <v>696.58</v>
          </cell>
          <cell r="C1165">
            <v>5.0000000000000004E-6</v>
          </cell>
          <cell r="D1165" t="str">
            <v>buy</v>
          </cell>
          <cell r="E1165">
            <v>696.98</v>
          </cell>
          <cell r="F1165">
            <v>696.61790861999998</v>
          </cell>
        </row>
        <row r="1166">
          <cell r="A1166">
            <v>43236.809078009261</v>
          </cell>
          <cell r="B1166">
            <v>696.59</v>
          </cell>
          <cell r="C1166">
            <v>1.6500000000000001E-2</v>
          </cell>
          <cell r="D1166" t="str">
            <v>buy</v>
          </cell>
          <cell r="E1166">
            <v>696.98</v>
          </cell>
          <cell r="F1166">
            <v>696.61840361999998</v>
          </cell>
        </row>
        <row r="1167">
          <cell r="A1167">
            <v>43236.809151273148</v>
          </cell>
          <cell r="B1167">
            <v>696.59</v>
          </cell>
          <cell r="C1167">
            <v>7.9999999999999996E-6</v>
          </cell>
          <cell r="D1167" t="str">
            <v>buy</v>
          </cell>
          <cell r="E1167">
            <v>696.98</v>
          </cell>
          <cell r="F1167">
            <v>696.61840385999994</v>
          </cell>
        </row>
        <row r="1168">
          <cell r="A1168">
            <v>43236.809151273148</v>
          </cell>
          <cell r="B1168">
            <v>696.59</v>
          </cell>
          <cell r="C1168">
            <v>1.0279999999999999E-2</v>
          </cell>
          <cell r="D1168" t="str">
            <v>buy</v>
          </cell>
          <cell r="E1168">
            <v>696.98</v>
          </cell>
          <cell r="F1168">
            <v>696.61871226000005</v>
          </cell>
        </row>
        <row r="1169">
          <cell r="A1169">
            <v>43236.809151273148</v>
          </cell>
          <cell r="B1169">
            <v>696.59</v>
          </cell>
          <cell r="C1169">
            <v>1.7940999999999999E-2</v>
          </cell>
          <cell r="D1169" t="str">
            <v>buy</v>
          </cell>
          <cell r="E1169">
            <v>696.98</v>
          </cell>
          <cell r="F1169">
            <v>696.61925049000001</v>
          </cell>
        </row>
        <row r="1170">
          <cell r="A1170">
            <v>43236.809151273148</v>
          </cell>
          <cell r="B1170">
            <v>696.6</v>
          </cell>
          <cell r="C1170">
            <v>2.3685000000000001E-2</v>
          </cell>
          <cell r="D1170" t="str">
            <v>buy</v>
          </cell>
          <cell r="E1170">
            <v>696.98</v>
          </cell>
          <cell r="F1170">
            <v>696.61972419000006</v>
          </cell>
        </row>
        <row r="1171">
          <cell r="A1171">
            <v>43236.809151273148</v>
          </cell>
          <cell r="B1171">
            <v>696.61</v>
          </cell>
          <cell r="C1171">
            <v>1.722E-3</v>
          </cell>
          <cell r="D1171" t="str">
            <v>buy</v>
          </cell>
          <cell r="E1171">
            <v>696.98</v>
          </cell>
          <cell r="F1171">
            <v>696.61974141000007</v>
          </cell>
        </row>
        <row r="1172">
          <cell r="A1172">
            <v>43236.809168969907</v>
          </cell>
          <cell r="B1172">
            <v>696.61</v>
          </cell>
          <cell r="C1172">
            <v>1.0789999999999999E-2</v>
          </cell>
          <cell r="D1172" t="str">
            <v>buy</v>
          </cell>
          <cell r="E1172">
            <v>696.98</v>
          </cell>
          <cell r="F1172">
            <v>696.61984931000006</v>
          </cell>
        </row>
        <row r="1173">
          <cell r="A1173">
            <v>43236.809168969907</v>
          </cell>
          <cell r="B1173">
            <v>696.61</v>
          </cell>
          <cell r="C1173">
            <v>1.5068E-2</v>
          </cell>
          <cell r="D1173" t="str">
            <v>buy</v>
          </cell>
          <cell r="E1173">
            <v>696.98</v>
          </cell>
          <cell r="F1173">
            <v>696.61999999</v>
          </cell>
        </row>
        <row r="1174">
          <cell r="A1174">
            <v>43236.809169201391</v>
          </cell>
          <cell r="B1174">
            <v>696.61</v>
          </cell>
          <cell r="C1174">
            <v>9.9999999999999995E-7</v>
          </cell>
          <cell r="D1174" t="str">
            <v>buy</v>
          </cell>
          <cell r="E1174">
            <v>696.98</v>
          </cell>
          <cell r="F1174">
            <v>696.62</v>
          </cell>
        </row>
        <row r="1175">
          <cell r="A1175">
            <v>43236.809169201391</v>
          </cell>
          <cell r="B1175">
            <v>696.62</v>
          </cell>
          <cell r="C1175">
            <v>1.0089490000000001</v>
          </cell>
          <cell r="D1175" t="str">
            <v>buy</v>
          </cell>
          <cell r="E1175">
            <v>696.98</v>
          </cell>
          <cell r="F1175">
            <v>696.98999962999994</v>
          </cell>
        </row>
        <row r="1176">
          <cell r="A1176">
            <v>43236.809169490742</v>
          </cell>
          <cell r="B1176">
            <v>696.62</v>
          </cell>
          <cell r="C1176">
            <v>9.9999999999999995E-7</v>
          </cell>
          <cell r="D1176" t="str">
            <v>buy</v>
          </cell>
          <cell r="E1176">
            <v>696.98</v>
          </cell>
          <cell r="F1176">
            <v>696.99</v>
          </cell>
        </row>
        <row r="1177">
          <cell r="A1177">
            <v>43236.809175567127</v>
          </cell>
          <cell r="B1177">
            <v>696.99</v>
          </cell>
          <cell r="C1177">
            <v>0.5</v>
          </cell>
          <cell r="D1177" t="str">
            <v>buy</v>
          </cell>
          <cell r="E1177">
            <v>696.98</v>
          </cell>
          <cell r="F1177">
            <v>696.99192883000001</v>
          </cell>
        </row>
        <row r="1178">
          <cell r="A1178">
            <v>43236.809293981481</v>
          </cell>
          <cell r="B1178">
            <v>696.99</v>
          </cell>
          <cell r="C1178">
            <v>2.6540000000000001E-2</v>
          </cell>
          <cell r="D1178" t="str">
            <v>buy</v>
          </cell>
          <cell r="E1178">
            <v>696.98</v>
          </cell>
          <cell r="F1178">
            <v>696.99219423000011</v>
          </cell>
        </row>
        <row r="1179">
          <cell r="A1179">
            <v>43236.809293981481</v>
          </cell>
          <cell r="B1179">
            <v>696.99</v>
          </cell>
          <cell r="C1179">
            <v>0.01</v>
          </cell>
          <cell r="D1179" t="str">
            <v>buy</v>
          </cell>
          <cell r="E1179">
            <v>696.98</v>
          </cell>
          <cell r="F1179">
            <v>696.99229423000008</v>
          </cell>
        </row>
        <row r="1180">
          <cell r="A1180">
            <v>43236.809293981481</v>
          </cell>
          <cell r="B1180">
            <v>696.99</v>
          </cell>
          <cell r="C1180">
            <v>0.73973500000000003</v>
          </cell>
          <cell r="D1180" t="str">
            <v>buy</v>
          </cell>
          <cell r="E1180">
            <v>696.98</v>
          </cell>
          <cell r="F1180">
            <v>696.99969157999999</v>
          </cell>
        </row>
        <row r="1181">
          <cell r="A1181">
            <v>43236.809351759257</v>
          </cell>
          <cell r="B1181">
            <v>696.98</v>
          </cell>
          <cell r="C1181">
            <v>0.13</v>
          </cell>
          <cell r="D1181" t="str">
            <v>sell</v>
          </cell>
          <cell r="E1181">
            <v>696.98</v>
          </cell>
          <cell r="F1181">
            <v>696.99969157999999</v>
          </cell>
        </row>
        <row r="1182">
          <cell r="A1182">
            <v>43236.809441620368</v>
          </cell>
          <cell r="B1182">
            <v>696.98</v>
          </cell>
          <cell r="C1182">
            <v>2.9592999999999998</v>
          </cell>
          <cell r="D1182" t="str">
            <v>sell</v>
          </cell>
          <cell r="E1182">
            <v>697.37670000000003</v>
          </cell>
          <cell r="F1182">
            <v>696.99969157999999</v>
          </cell>
        </row>
        <row r="1183">
          <cell r="A1183">
            <v>43236.809558009263</v>
          </cell>
          <cell r="B1183">
            <v>696.98</v>
          </cell>
          <cell r="C1183">
            <v>0.05</v>
          </cell>
          <cell r="D1183" t="str">
            <v>sell</v>
          </cell>
          <cell r="E1183">
            <v>697.41720000000009</v>
          </cell>
          <cell r="F1183">
            <v>696.99969157999999</v>
          </cell>
        </row>
        <row r="1184">
          <cell r="A1184">
            <v>43236.809572997678</v>
          </cell>
          <cell r="B1184">
            <v>696.99</v>
          </cell>
          <cell r="C1184">
            <v>3.0842000000000001E-2</v>
          </cell>
          <cell r="D1184" t="str">
            <v>buy</v>
          </cell>
          <cell r="E1184">
            <v>697.41720000000009</v>
          </cell>
          <cell r="F1184">
            <v>697</v>
          </cell>
        </row>
        <row r="1185">
          <cell r="A1185">
            <v>43236.809572997678</v>
          </cell>
          <cell r="B1185">
            <v>697</v>
          </cell>
          <cell r="C1185">
            <v>0.49028699999999997</v>
          </cell>
          <cell r="D1185" t="str">
            <v>buy</v>
          </cell>
          <cell r="E1185">
            <v>697.41720000000009</v>
          </cell>
          <cell r="F1185">
            <v>697</v>
          </cell>
        </row>
        <row r="1186">
          <cell r="A1186">
            <v>43236.809593645827</v>
          </cell>
          <cell r="B1186">
            <v>696.99</v>
          </cell>
          <cell r="C1186">
            <v>0.15</v>
          </cell>
          <cell r="D1186" t="str">
            <v>sell</v>
          </cell>
          <cell r="E1186">
            <v>697.53719999999998</v>
          </cell>
          <cell r="F1186">
            <v>697</v>
          </cell>
        </row>
        <row r="1187">
          <cell r="A1187">
            <v>43236.809729525463</v>
          </cell>
          <cell r="B1187">
            <v>696.99</v>
          </cell>
          <cell r="C1187">
            <v>6.6000000000000003E-2</v>
          </cell>
          <cell r="D1187" t="str">
            <v>sell</v>
          </cell>
          <cell r="E1187">
            <v>697.58999999999992</v>
          </cell>
          <cell r="F1187">
            <v>697</v>
          </cell>
        </row>
        <row r="1188">
          <cell r="A1188">
            <v>43236.809813680557</v>
          </cell>
          <cell r="B1188">
            <v>696.99</v>
          </cell>
          <cell r="C1188">
            <v>0.25</v>
          </cell>
          <cell r="D1188" t="str">
            <v>sell</v>
          </cell>
          <cell r="E1188">
            <v>697.79</v>
          </cell>
          <cell r="F1188">
            <v>697</v>
          </cell>
        </row>
        <row r="1189">
          <cell r="A1189">
            <v>43236.809862187503</v>
          </cell>
          <cell r="B1189">
            <v>697</v>
          </cell>
          <cell r="C1189">
            <v>0.60499999999999998</v>
          </cell>
          <cell r="D1189" t="str">
            <v>buy</v>
          </cell>
          <cell r="E1189">
            <v>697.79</v>
          </cell>
          <cell r="F1189">
            <v>697</v>
          </cell>
        </row>
        <row r="1190">
          <cell r="A1190">
            <v>43236.810003958337</v>
          </cell>
          <cell r="B1190">
            <v>697</v>
          </cell>
          <cell r="C1190">
            <v>0.1527</v>
          </cell>
          <cell r="D1190" t="str">
            <v>buy</v>
          </cell>
          <cell r="E1190">
            <v>697.79</v>
          </cell>
          <cell r="F1190">
            <v>697</v>
          </cell>
        </row>
        <row r="1191">
          <cell r="A1191">
            <v>43236.810142743052</v>
          </cell>
          <cell r="B1191">
            <v>697</v>
          </cell>
          <cell r="C1191">
            <v>0.71521447000000005</v>
          </cell>
          <cell r="D1191" t="str">
            <v>buy</v>
          </cell>
          <cell r="E1191">
            <v>697.79</v>
          </cell>
          <cell r="F1191">
            <v>697.0191842168</v>
          </cell>
        </row>
        <row r="1192">
          <cell r="A1192">
            <v>43236.810145173607</v>
          </cell>
          <cell r="B1192">
            <v>697</v>
          </cell>
          <cell r="C1192">
            <v>0.45929999999999999</v>
          </cell>
          <cell r="D1192" t="str">
            <v>buy</v>
          </cell>
          <cell r="E1192">
            <v>697.79</v>
          </cell>
          <cell r="F1192">
            <v>697.0375562168</v>
          </cell>
        </row>
        <row r="1193">
          <cell r="A1193">
            <v>43236.810178043983</v>
          </cell>
          <cell r="B1193">
            <v>697</v>
          </cell>
          <cell r="C1193">
            <v>2.7970829999999999E-2</v>
          </cell>
          <cell r="D1193" t="str">
            <v>buy</v>
          </cell>
          <cell r="E1193">
            <v>697.79</v>
          </cell>
          <cell r="F1193">
            <v>697.03867504999994</v>
          </cell>
        </row>
        <row r="1194">
          <cell r="A1194">
            <v>43236.810178460648</v>
          </cell>
          <cell r="B1194">
            <v>697.01</v>
          </cell>
          <cell r="C1194">
            <v>1.074483E-2</v>
          </cell>
          <cell r="D1194" t="str">
            <v>buy</v>
          </cell>
          <cell r="E1194">
            <v>697.79</v>
          </cell>
          <cell r="F1194">
            <v>697.03899739490009</v>
          </cell>
        </row>
        <row r="1195">
          <cell r="A1195">
            <v>43236.810181944442</v>
          </cell>
          <cell r="B1195">
            <v>697.01</v>
          </cell>
          <cell r="C1195">
            <v>1.417E-5</v>
          </cell>
          <cell r="D1195" t="str">
            <v>buy</v>
          </cell>
          <cell r="E1195">
            <v>697.79</v>
          </cell>
          <cell r="F1195">
            <v>697.03899781999985</v>
          </cell>
        </row>
        <row r="1196">
          <cell r="A1196">
            <v>43236.810181944442</v>
          </cell>
          <cell r="B1196">
            <v>697.01</v>
          </cell>
          <cell r="C1196">
            <v>1.070583E-2</v>
          </cell>
          <cell r="D1196" t="str">
            <v>buy</v>
          </cell>
          <cell r="E1196">
            <v>697.79</v>
          </cell>
          <cell r="F1196">
            <v>697.03931899489999</v>
          </cell>
        </row>
        <row r="1197">
          <cell r="A1197">
            <v>43236.810182210647</v>
          </cell>
          <cell r="B1197">
            <v>697.01</v>
          </cell>
          <cell r="C1197">
            <v>4.1699999999999999E-6</v>
          </cell>
          <cell r="D1197" t="str">
            <v>buy</v>
          </cell>
          <cell r="E1197">
            <v>697.79</v>
          </cell>
          <cell r="F1197">
            <v>697.03931911999996</v>
          </cell>
        </row>
        <row r="1198">
          <cell r="A1198">
            <v>43236.810182210647</v>
          </cell>
          <cell r="B1198">
            <v>697.02</v>
          </cell>
          <cell r="C1198">
            <v>2.3655829999999999E-2</v>
          </cell>
          <cell r="D1198" t="str">
            <v>buy</v>
          </cell>
          <cell r="E1198">
            <v>697.79</v>
          </cell>
          <cell r="F1198">
            <v>697.03979223660008</v>
          </cell>
        </row>
        <row r="1199">
          <cell r="A1199">
            <v>43236.810182569447</v>
          </cell>
          <cell r="B1199">
            <v>697.02</v>
          </cell>
          <cell r="C1199">
            <v>1.3169999999999999E-5</v>
          </cell>
          <cell r="D1199" t="str">
            <v>buy</v>
          </cell>
          <cell r="E1199">
            <v>697.79</v>
          </cell>
          <cell r="F1199">
            <v>697.03979249999998</v>
          </cell>
        </row>
        <row r="1200">
          <cell r="A1200">
            <v>43236.810183090267</v>
          </cell>
          <cell r="B1200">
            <v>697.03</v>
          </cell>
          <cell r="C1200">
            <v>1.0749999999999999E-2</v>
          </cell>
          <cell r="D1200" t="str">
            <v>buy</v>
          </cell>
          <cell r="E1200">
            <v>697.79</v>
          </cell>
          <cell r="F1200">
            <v>697.03989999999999</v>
          </cell>
        </row>
        <row r="1201">
          <cell r="A1201">
            <v>43236.810186053241</v>
          </cell>
          <cell r="B1201">
            <v>697.04</v>
          </cell>
          <cell r="C1201">
            <v>1.2182999999999999E-2</v>
          </cell>
          <cell r="D1201" t="str">
            <v>buy</v>
          </cell>
          <cell r="E1201">
            <v>697.79</v>
          </cell>
          <cell r="F1201">
            <v>697.03989999999999</v>
          </cell>
        </row>
        <row r="1202">
          <cell r="A1202">
            <v>43236.810246550929</v>
          </cell>
          <cell r="B1202">
            <v>697.03</v>
          </cell>
          <cell r="C1202">
            <v>0.01</v>
          </cell>
          <cell r="D1202" t="str">
            <v>buy</v>
          </cell>
          <cell r="E1202">
            <v>697.79</v>
          </cell>
          <cell r="F1202">
            <v>697.04</v>
          </cell>
        </row>
        <row r="1203">
          <cell r="A1203">
            <v>43236.810253981479</v>
          </cell>
          <cell r="B1203">
            <v>697.04</v>
          </cell>
          <cell r="C1203">
            <v>6.9999999999999999E-6</v>
          </cell>
          <cell r="D1203" t="str">
            <v>buy</v>
          </cell>
          <cell r="E1203">
            <v>697.79</v>
          </cell>
          <cell r="F1203">
            <v>697.04</v>
          </cell>
        </row>
        <row r="1204">
          <cell r="A1204">
            <v>43236.810253981479</v>
          </cell>
          <cell r="B1204">
            <v>697.04</v>
          </cell>
          <cell r="C1204">
            <v>1.0633E-2</v>
          </cell>
          <cell r="D1204" t="str">
            <v>buy</v>
          </cell>
          <cell r="E1204">
            <v>697.79</v>
          </cell>
          <cell r="F1204">
            <v>697.04</v>
          </cell>
        </row>
        <row r="1205">
          <cell r="A1205">
            <v>43236.810406180557</v>
          </cell>
          <cell r="B1205">
            <v>697.04</v>
          </cell>
          <cell r="C1205">
            <v>0.01</v>
          </cell>
          <cell r="D1205" t="str">
            <v>buy</v>
          </cell>
          <cell r="E1205">
            <v>697.79</v>
          </cell>
          <cell r="F1205">
            <v>697.04</v>
          </cell>
        </row>
        <row r="1206">
          <cell r="A1206">
            <v>43236.810406180557</v>
          </cell>
          <cell r="B1206">
            <v>697.04</v>
          </cell>
          <cell r="C1206">
            <v>9.9999979999999997</v>
          </cell>
          <cell r="D1206" t="str">
            <v>buy</v>
          </cell>
          <cell r="E1206">
            <v>697.79</v>
          </cell>
          <cell r="F1206">
            <v>697.58848570609996</v>
          </cell>
        </row>
        <row r="1207">
          <cell r="A1207">
            <v>43236.810406585653</v>
          </cell>
          <cell r="B1207">
            <v>697.05</v>
          </cell>
          <cell r="C1207">
            <v>2.2228000000000001E-2</v>
          </cell>
          <cell r="D1207" t="str">
            <v>buy</v>
          </cell>
          <cell r="E1207">
            <v>697.79</v>
          </cell>
          <cell r="F1207">
            <v>697.60782406609974</v>
          </cell>
        </row>
        <row r="1208">
          <cell r="A1208">
            <v>43236.810407256948</v>
          </cell>
          <cell r="B1208">
            <v>697.06</v>
          </cell>
          <cell r="C1208">
            <v>1.26E-4</v>
          </cell>
          <cell r="D1208" t="str">
            <v>buy</v>
          </cell>
          <cell r="E1208">
            <v>697.79</v>
          </cell>
          <cell r="F1208">
            <v>697.60793242609986</v>
          </cell>
        </row>
        <row r="1209">
          <cell r="A1209">
            <v>43236.810409479163</v>
          </cell>
          <cell r="B1209">
            <v>697.06</v>
          </cell>
          <cell r="C1209">
            <v>1.0633E-2</v>
          </cell>
          <cell r="D1209" t="str">
            <v>buy</v>
          </cell>
          <cell r="E1209">
            <v>697.79</v>
          </cell>
          <cell r="F1209">
            <v>697.61707680609993</v>
          </cell>
        </row>
        <row r="1210">
          <cell r="A1210">
            <v>43236.810410092592</v>
          </cell>
          <cell r="B1210">
            <v>697.06</v>
          </cell>
          <cell r="C1210">
            <v>1.0749999999999999E-2</v>
          </cell>
          <cell r="D1210" t="str">
            <v>buy</v>
          </cell>
          <cell r="E1210">
            <v>697.79</v>
          </cell>
          <cell r="F1210">
            <v>697.6263218060999</v>
          </cell>
        </row>
        <row r="1211">
          <cell r="A1211">
            <v>43236.810410347221</v>
          </cell>
          <cell r="B1211">
            <v>697.06</v>
          </cell>
          <cell r="C1211">
            <v>1.2999999999999999E-4</v>
          </cell>
          <cell r="D1211" t="str">
            <v>buy</v>
          </cell>
          <cell r="E1211">
            <v>697.79</v>
          </cell>
          <cell r="F1211">
            <v>697.62643360610002</v>
          </cell>
        </row>
        <row r="1212">
          <cell r="A1212">
            <v>43236.810410659717</v>
          </cell>
          <cell r="B1212">
            <v>697.07</v>
          </cell>
          <cell r="C1212">
            <v>1.0749999999999999E-2</v>
          </cell>
          <cell r="D1212" t="str">
            <v>buy</v>
          </cell>
          <cell r="E1212">
            <v>697.79</v>
          </cell>
          <cell r="F1212">
            <v>697.63557110609986</v>
          </cell>
        </row>
        <row r="1213">
          <cell r="A1213">
            <v>43236.810413692132</v>
          </cell>
          <cell r="B1213">
            <v>697.07</v>
          </cell>
          <cell r="C1213">
            <v>6.0000000000000002E-6</v>
          </cell>
          <cell r="D1213" t="str">
            <v>buy</v>
          </cell>
          <cell r="E1213">
            <v>697.79</v>
          </cell>
          <cell r="F1213">
            <v>697.63557620609993</v>
          </cell>
        </row>
        <row r="1214">
          <cell r="A1214">
            <v>43236.810413819447</v>
          </cell>
          <cell r="B1214">
            <v>697.08</v>
          </cell>
          <cell r="C1214">
            <v>1.0749999999999999E-2</v>
          </cell>
          <cell r="D1214" t="str">
            <v>buy</v>
          </cell>
          <cell r="E1214">
            <v>697.79</v>
          </cell>
          <cell r="F1214">
            <v>697.64460620609975</v>
          </cell>
        </row>
        <row r="1215">
          <cell r="A1215">
            <v>43236.810414108797</v>
          </cell>
          <cell r="B1215">
            <v>697.08</v>
          </cell>
          <cell r="C1215">
            <v>3.9999999999999998E-6</v>
          </cell>
          <cell r="D1215" t="str">
            <v>buy</v>
          </cell>
          <cell r="E1215">
            <v>697.79</v>
          </cell>
          <cell r="F1215">
            <v>697.64460956610003</v>
          </cell>
        </row>
        <row r="1216">
          <cell r="A1216">
            <v>43236.810414317129</v>
          </cell>
          <cell r="B1216">
            <v>697.09</v>
          </cell>
          <cell r="C1216">
            <v>1.362E-2</v>
          </cell>
          <cell r="D1216" t="str">
            <v>buy</v>
          </cell>
          <cell r="E1216">
            <v>697.79</v>
          </cell>
          <cell r="F1216">
            <v>697.65591416609993</v>
          </cell>
        </row>
        <row r="1217">
          <cell r="A1217">
            <v>43236.81041484954</v>
          </cell>
          <cell r="B1217">
            <v>697.1</v>
          </cell>
          <cell r="C1217">
            <v>1.0744999999999999E-2</v>
          </cell>
          <cell r="D1217" t="str">
            <v>buy</v>
          </cell>
          <cell r="E1217">
            <v>697.79</v>
          </cell>
          <cell r="F1217">
            <v>697.66472506609989</v>
          </cell>
        </row>
        <row r="1218">
          <cell r="A1218">
            <v>43236.81041528935</v>
          </cell>
          <cell r="B1218">
            <v>697.1</v>
          </cell>
          <cell r="C1218">
            <v>9.0000000000000002E-6</v>
          </cell>
          <cell r="D1218" t="str">
            <v>buy</v>
          </cell>
          <cell r="E1218">
            <v>697.79</v>
          </cell>
          <cell r="F1218">
            <v>697.66473244609983</v>
          </cell>
        </row>
        <row r="1219">
          <cell r="A1219">
            <v>43236.81041528935</v>
          </cell>
          <cell r="B1219">
            <v>697.11</v>
          </cell>
          <cell r="C1219">
            <v>2.7961E-2</v>
          </cell>
          <cell r="D1219" t="str">
            <v>buy</v>
          </cell>
          <cell r="E1219">
            <v>697.79</v>
          </cell>
          <cell r="F1219">
            <v>697.68738085609994</v>
          </cell>
        </row>
        <row r="1220">
          <cell r="A1220">
            <v>43236.810416423607</v>
          </cell>
          <cell r="B1220">
            <v>697.1</v>
          </cell>
          <cell r="C1220">
            <v>1.023E-2</v>
          </cell>
          <cell r="D1220" t="str">
            <v>buy</v>
          </cell>
          <cell r="E1220">
            <v>697.79</v>
          </cell>
          <cell r="F1220">
            <v>697.69576945609992</v>
          </cell>
        </row>
        <row r="1221">
          <cell r="A1221">
            <v>43236.810419571761</v>
          </cell>
          <cell r="B1221">
            <v>697.11</v>
          </cell>
          <cell r="C1221">
            <v>1.0321E-2</v>
          </cell>
          <cell r="D1221" t="str">
            <v>buy</v>
          </cell>
          <cell r="E1221">
            <v>697.79</v>
          </cell>
          <cell r="F1221">
            <v>697.70412946609997</v>
          </cell>
        </row>
        <row r="1222">
          <cell r="A1222">
            <v>43236.810481921297</v>
          </cell>
          <cell r="B1222">
            <v>697.11</v>
          </cell>
          <cell r="C1222">
            <v>9.0000000000000002E-6</v>
          </cell>
          <cell r="D1222" t="str">
            <v>buy</v>
          </cell>
          <cell r="E1222">
            <v>697.79</v>
          </cell>
          <cell r="F1222">
            <v>697.70413675609984</v>
          </cell>
        </row>
        <row r="1223">
          <cell r="A1223">
            <v>43236.810481921297</v>
          </cell>
          <cell r="B1223">
            <v>697.11</v>
          </cell>
          <cell r="C1223">
            <v>4.6618E-2</v>
          </cell>
          <cell r="D1223" t="str">
            <v>buy</v>
          </cell>
          <cell r="E1223">
            <v>697.79</v>
          </cell>
          <cell r="F1223">
            <v>697.74189733610001</v>
          </cell>
        </row>
        <row r="1224">
          <cell r="A1224">
            <v>43236.810481921297</v>
          </cell>
          <cell r="B1224">
            <v>697.11</v>
          </cell>
          <cell r="C1224">
            <v>9.9930000000000001E-3</v>
          </cell>
          <cell r="D1224" t="str">
            <v>buy</v>
          </cell>
          <cell r="E1224">
            <v>697.79</v>
          </cell>
          <cell r="F1224">
            <v>697.74999166609996</v>
          </cell>
        </row>
        <row r="1225">
          <cell r="A1225">
            <v>43236.810485891197</v>
          </cell>
          <cell r="B1225">
            <v>697.11</v>
          </cell>
          <cell r="C1225">
            <v>1.0392999999999999E-2</v>
          </cell>
          <cell r="D1225" t="str">
            <v>buy</v>
          </cell>
          <cell r="E1225">
            <v>697.79</v>
          </cell>
          <cell r="F1225">
            <v>697.7584099961</v>
          </cell>
        </row>
        <row r="1226">
          <cell r="A1226">
            <v>43236.810581747683</v>
          </cell>
          <cell r="B1226">
            <v>697.36</v>
          </cell>
          <cell r="C1226">
            <v>0.15</v>
          </cell>
          <cell r="D1226" t="str">
            <v>buy</v>
          </cell>
          <cell r="E1226">
            <v>697.79</v>
          </cell>
          <cell r="F1226">
            <v>697.84240999609983</v>
          </cell>
        </row>
        <row r="1227">
          <cell r="A1227">
            <v>43236.810581747683</v>
          </cell>
          <cell r="B1227">
            <v>697.65</v>
          </cell>
          <cell r="C1227">
            <v>0.26563956999999999</v>
          </cell>
          <cell r="D1227" t="str">
            <v>buy</v>
          </cell>
          <cell r="E1227">
            <v>697.79</v>
          </cell>
          <cell r="F1227">
            <v>697.91413267999997</v>
          </cell>
        </row>
        <row r="1228">
          <cell r="A1228">
            <v>43236.810729467586</v>
          </cell>
          <cell r="B1228">
            <v>697.65</v>
          </cell>
          <cell r="C1228">
            <v>0.01</v>
          </cell>
          <cell r="D1228" t="str">
            <v>buy</v>
          </cell>
          <cell r="E1228">
            <v>697.79</v>
          </cell>
          <cell r="F1228">
            <v>697.91683267999997</v>
          </cell>
        </row>
        <row r="1229">
          <cell r="A1229">
            <v>43236.810729467586</v>
          </cell>
          <cell r="B1229">
            <v>697.66</v>
          </cell>
          <cell r="C1229">
            <v>1.2182E-2</v>
          </cell>
          <cell r="D1229" t="str">
            <v>buy</v>
          </cell>
          <cell r="E1229">
            <v>697.79</v>
          </cell>
          <cell r="F1229">
            <v>697.92</v>
          </cell>
        </row>
        <row r="1230">
          <cell r="A1230">
            <v>43236.810729467586</v>
          </cell>
          <cell r="B1230">
            <v>697.92</v>
          </cell>
          <cell r="C1230">
            <v>1.23349036</v>
          </cell>
          <cell r="D1230" t="str">
            <v>buy</v>
          </cell>
          <cell r="E1230">
            <v>697.79</v>
          </cell>
          <cell r="F1230">
            <v>697.8</v>
          </cell>
        </row>
        <row r="1231">
          <cell r="A1231">
            <v>43236.810794456018</v>
          </cell>
          <cell r="B1231">
            <v>697.79</v>
          </cell>
          <cell r="C1231">
            <v>0.7</v>
          </cell>
          <cell r="D1231" t="str">
            <v>sell</v>
          </cell>
          <cell r="E1231">
            <v>697.79</v>
          </cell>
          <cell r="F1231">
            <v>697.8</v>
          </cell>
        </row>
        <row r="1232">
          <cell r="A1232">
            <v>43236.810864224542</v>
          </cell>
          <cell r="B1232">
            <v>697.79</v>
          </cell>
          <cell r="C1232">
            <v>1.07E-4</v>
          </cell>
          <cell r="D1232" t="str">
            <v>sell</v>
          </cell>
          <cell r="E1232">
            <v>697.79</v>
          </cell>
          <cell r="F1232">
            <v>697.8</v>
          </cell>
        </row>
        <row r="1233">
          <cell r="A1233">
            <v>43236.810864224542</v>
          </cell>
          <cell r="B1233">
            <v>697.79</v>
          </cell>
          <cell r="C1233">
            <v>9.8930000000000008E-3</v>
          </cell>
          <cell r="D1233" t="str">
            <v>sell</v>
          </cell>
          <cell r="E1233">
            <v>697.79</v>
          </cell>
          <cell r="F1233">
            <v>697.8</v>
          </cell>
        </row>
        <row r="1234">
          <cell r="A1234">
            <v>43236.810877418982</v>
          </cell>
          <cell r="B1234">
            <v>697.8</v>
          </cell>
          <cell r="C1234">
            <v>0.01</v>
          </cell>
          <cell r="D1234" t="str">
            <v>buy</v>
          </cell>
          <cell r="E1234">
            <v>697.79</v>
          </cell>
          <cell r="F1234">
            <v>697.8</v>
          </cell>
        </row>
        <row r="1235">
          <cell r="A1235">
            <v>43236.810877418982</v>
          </cell>
          <cell r="B1235">
            <v>697.8</v>
          </cell>
          <cell r="C1235">
            <v>4.1535580000000003</v>
          </cell>
          <cell r="D1235" t="str">
            <v>buy</v>
          </cell>
          <cell r="E1235">
            <v>697.79</v>
          </cell>
          <cell r="F1235">
            <v>697.8</v>
          </cell>
        </row>
        <row r="1236">
          <cell r="A1236">
            <v>43236.811019884262</v>
          </cell>
          <cell r="B1236">
            <v>697.79</v>
          </cell>
          <cell r="C1236">
            <v>4.3303000000000003</v>
          </cell>
          <cell r="D1236" t="str">
            <v>sell</v>
          </cell>
          <cell r="E1236">
            <v>697.64149999999995</v>
          </cell>
          <cell r="F1236">
            <v>697.8</v>
          </cell>
        </row>
        <row r="1237">
          <cell r="A1237">
            <v>43236.811144259264</v>
          </cell>
          <cell r="B1237">
            <v>697.8</v>
          </cell>
          <cell r="C1237">
            <v>1.5261260000000001</v>
          </cell>
          <cell r="D1237" t="str">
            <v>buy</v>
          </cell>
          <cell r="E1237">
            <v>697.64149999999995</v>
          </cell>
          <cell r="F1237">
            <v>697.24</v>
          </cell>
        </row>
        <row r="1238">
          <cell r="A1238">
            <v>43236.811168136577</v>
          </cell>
          <cell r="B1238">
            <v>697.79</v>
          </cell>
          <cell r="C1238">
            <v>0.01</v>
          </cell>
          <cell r="D1238" t="str">
            <v>sell</v>
          </cell>
          <cell r="E1238">
            <v>697.64</v>
          </cell>
          <cell r="F1238">
            <v>697.24</v>
          </cell>
        </row>
        <row r="1239">
          <cell r="A1239">
            <v>43236.811183912039</v>
          </cell>
          <cell r="B1239">
            <v>697.64</v>
          </cell>
          <cell r="C1239">
            <v>1.04583</v>
          </cell>
          <cell r="D1239" t="str">
            <v>sell</v>
          </cell>
          <cell r="E1239">
            <v>697.61444604799999</v>
          </cell>
          <cell r="F1239">
            <v>697.24</v>
          </cell>
        </row>
        <row r="1240">
          <cell r="A1240">
            <v>43236.811187800929</v>
          </cell>
          <cell r="B1240">
            <v>697.64</v>
          </cell>
          <cell r="C1240">
            <v>5.8432000000000004E-4</v>
          </cell>
          <cell r="D1240" t="str">
            <v>sell</v>
          </cell>
          <cell r="E1240">
            <v>697.61446357759996</v>
          </cell>
          <cell r="F1240">
            <v>697.24</v>
          </cell>
        </row>
        <row r="1241">
          <cell r="A1241">
            <v>43236.811187800929</v>
          </cell>
          <cell r="B1241">
            <v>697.49</v>
          </cell>
          <cell r="C1241">
            <v>0.30853567999999998</v>
          </cell>
          <cell r="D1241" t="str">
            <v>sell</v>
          </cell>
          <cell r="E1241">
            <v>697.67</v>
          </cell>
          <cell r="F1241">
            <v>697.24</v>
          </cell>
        </row>
        <row r="1242">
          <cell r="A1242">
            <v>43236.811277141212</v>
          </cell>
          <cell r="B1242">
            <v>697.24</v>
          </cell>
          <cell r="C1242">
            <v>2.9306000000000001</v>
          </cell>
          <cell r="D1242" t="str">
            <v>buy</v>
          </cell>
          <cell r="E1242">
            <v>697.67</v>
          </cell>
          <cell r="F1242">
            <v>697.66517558999988</v>
          </cell>
        </row>
        <row r="1243">
          <cell r="A1243">
            <v>43236.811563368057</v>
          </cell>
          <cell r="B1243">
            <v>697.24</v>
          </cell>
          <cell r="C1243">
            <v>9.2479999999999993E-3</v>
          </cell>
          <cell r="D1243" t="str">
            <v>buy</v>
          </cell>
          <cell r="E1243">
            <v>697.67</v>
          </cell>
          <cell r="F1243">
            <v>697.66767255000002</v>
          </cell>
        </row>
        <row r="1244">
          <cell r="A1244">
            <v>43236.811569675927</v>
          </cell>
          <cell r="B1244">
            <v>697.27</v>
          </cell>
          <cell r="C1244">
            <v>2.5427999999999999E-2</v>
          </cell>
          <cell r="D1244" t="str">
            <v>buy</v>
          </cell>
          <cell r="E1244">
            <v>697.67</v>
          </cell>
          <cell r="F1244">
            <v>697.67377526999996</v>
          </cell>
        </row>
        <row r="1245">
          <cell r="A1245">
            <v>43236.811592129627</v>
          </cell>
          <cell r="B1245">
            <v>697.27</v>
          </cell>
          <cell r="C1245">
            <v>8.4639999999999993E-3</v>
          </cell>
          <cell r="D1245" t="str">
            <v>buy</v>
          </cell>
          <cell r="E1245">
            <v>697.67</v>
          </cell>
          <cell r="F1245">
            <v>697.67580663000001</v>
          </cell>
        </row>
        <row r="1246">
          <cell r="A1246">
            <v>43236.81164216435</v>
          </cell>
          <cell r="B1246">
            <v>697.27</v>
          </cell>
          <cell r="C1246">
            <v>2.3259999999999999E-3</v>
          </cell>
          <cell r="D1246" t="str">
            <v>buy</v>
          </cell>
          <cell r="E1246">
            <v>697.67</v>
          </cell>
          <cell r="F1246">
            <v>697.67636487000016</v>
          </cell>
        </row>
        <row r="1247">
          <cell r="A1247">
            <v>43236.81164216435</v>
          </cell>
          <cell r="B1247">
            <v>697.27</v>
          </cell>
          <cell r="C1247">
            <v>1.1674E-2</v>
          </cell>
          <cell r="D1247" t="str">
            <v>buy</v>
          </cell>
          <cell r="E1247">
            <v>697.67</v>
          </cell>
          <cell r="F1247">
            <v>697.67916663000017</v>
          </cell>
        </row>
        <row r="1248">
          <cell r="A1248">
            <v>43236.811647210649</v>
          </cell>
          <cell r="B1248">
            <v>697.27</v>
          </cell>
          <cell r="C1248">
            <v>9.051E-3</v>
          </cell>
          <cell r="D1248" t="str">
            <v>buy</v>
          </cell>
          <cell r="E1248">
            <v>697.67</v>
          </cell>
          <cell r="F1248">
            <v>697.6813388700001</v>
          </cell>
        </row>
        <row r="1249">
          <cell r="A1249">
            <v>43236.811649016207</v>
          </cell>
          <cell r="B1249">
            <v>697.27</v>
          </cell>
          <cell r="C1249">
            <v>1.629E-3</v>
          </cell>
          <cell r="D1249" t="str">
            <v>buy</v>
          </cell>
          <cell r="E1249">
            <v>697.67</v>
          </cell>
          <cell r="F1249">
            <v>697.68172983000022</v>
          </cell>
        </row>
        <row r="1250">
          <cell r="A1250">
            <v>43236.811649016207</v>
          </cell>
          <cell r="B1250">
            <v>697.36</v>
          </cell>
          <cell r="C1250">
            <v>1.2187999999999999E-2</v>
          </cell>
          <cell r="D1250" t="str">
            <v>buy</v>
          </cell>
          <cell r="E1250">
            <v>697.67</v>
          </cell>
          <cell r="F1250">
            <v>697.68561078000005</v>
          </cell>
        </row>
        <row r="1251">
          <cell r="A1251">
            <v>43236.811649016207</v>
          </cell>
          <cell r="B1251">
            <v>697.38</v>
          </cell>
          <cell r="C1251">
            <v>2.3658999999999999E-2</v>
          </cell>
          <cell r="D1251" t="str">
            <v>buy</v>
          </cell>
          <cell r="E1251">
            <v>697.67</v>
          </cell>
          <cell r="F1251">
            <v>697.69270848000019</v>
          </cell>
        </row>
        <row r="1252">
          <cell r="A1252">
            <v>43236.811649016207</v>
          </cell>
          <cell r="B1252">
            <v>697.68</v>
          </cell>
          <cell r="C1252">
            <v>0.58183799999999997</v>
          </cell>
          <cell r="D1252" t="str">
            <v>buy</v>
          </cell>
          <cell r="E1252">
            <v>697.67</v>
          </cell>
          <cell r="F1252">
            <v>697.69852242999991</v>
          </cell>
        </row>
        <row r="1253">
          <cell r="A1253">
            <v>43236.811796087961</v>
          </cell>
          <cell r="B1253">
            <v>697.67</v>
          </cell>
          <cell r="C1253">
            <v>0.79949999999999999</v>
          </cell>
          <cell r="D1253" t="str">
            <v>sell</v>
          </cell>
          <cell r="E1253">
            <v>697.72206949999998</v>
          </cell>
          <cell r="F1253">
            <v>697.69852242999991</v>
          </cell>
        </row>
        <row r="1254">
          <cell r="A1254">
            <v>43236.811939247687</v>
          </cell>
          <cell r="B1254">
            <v>697.92</v>
          </cell>
          <cell r="C1254">
            <v>0.18199000000000001</v>
          </cell>
          <cell r="D1254" t="str">
            <v>buy</v>
          </cell>
          <cell r="E1254">
            <v>697.72206949999998</v>
          </cell>
          <cell r="F1254">
            <v>697.65848463000009</v>
          </cell>
        </row>
        <row r="1255">
          <cell r="A1255">
            <v>43236.812091435182</v>
          </cell>
          <cell r="B1255">
            <v>697.68</v>
          </cell>
          <cell r="C1255">
            <v>1.0059999999999999E-2</v>
          </cell>
          <cell r="D1255" t="str">
            <v>buy</v>
          </cell>
          <cell r="E1255">
            <v>697.72206949999998</v>
          </cell>
          <cell r="F1255">
            <v>697.65868582999997</v>
          </cell>
        </row>
        <row r="1256">
          <cell r="A1256">
            <v>43236.812091435182</v>
          </cell>
          <cell r="B1256">
            <v>697.68</v>
          </cell>
          <cell r="C1256">
            <v>1.8910000000000001E-3</v>
          </cell>
          <cell r="D1256" t="str">
            <v>buy</v>
          </cell>
          <cell r="E1256">
            <v>697.72206949999998</v>
          </cell>
          <cell r="F1256">
            <v>697.65872365000007</v>
          </cell>
        </row>
        <row r="1257">
          <cell r="A1257">
            <v>43236.812162858798</v>
          </cell>
          <cell r="B1257">
            <v>697.67</v>
          </cell>
          <cell r="C1257">
            <v>0.42144999999999999</v>
          </cell>
          <cell r="D1257" t="str">
            <v>sell</v>
          </cell>
          <cell r="E1257">
            <v>697.76</v>
          </cell>
          <cell r="F1257">
            <v>697.65872365000007</v>
          </cell>
        </row>
        <row r="1258">
          <cell r="A1258">
            <v>43236.812231516204</v>
          </cell>
          <cell r="B1258">
            <v>697.9</v>
          </cell>
          <cell r="C1258">
            <v>2.7529999999999998E-3</v>
          </cell>
          <cell r="D1258" t="str">
            <v>buy</v>
          </cell>
          <cell r="E1258">
            <v>697.76</v>
          </cell>
          <cell r="F1258">
            <v>697.65817305000007</v>
          </cell>
        </row>
        <row r="1259">
          <cell r="A1259">
            <v>43236.812379780087</v>
          </cell>
          <cell r="B1259">
            <v>697.76</v>
          </cell>
          <cell r="C1259">
            <v>0.15529999999999999</v>
          </cell>
          <cell r="D1259" t="str">
            <v>sell</v>
          </cell>
          <cell r="E1259">
            <v>697.76</v>
          </cell>
          <cell r="F1259">
            <v>697.65817305000007</v>
          </cell>
        </row>
        <row r="1260">
          <cell r="A1260">
            <v>43236.81238585648</v>
          </cell>
          <cell r="B1260">
            <v>697.76</v>
          </cell>
          <cell r="C1260">
            <v>1.6439999999999999</v>
          </cell>
          <cell r="D1260" t="str">
            <v>sell</v>
          </cell>
          <cell r="E1260">
            <v>697.59932610740009</v>
          </cell>
          <cell r="F1260">
            <v>697.65817305000007</v>
          </cell>
        </row>
        <row r="1261">
          <cell r="A1261">
            <v>43236.812389421299</v>
          </cell>
          <cell r="B1261">
            <v>697.67</v>
          </cell>
          <cell r="C1261">
            <v>0.17854999999999999</v>
          </cell>
          <cell r="D1261" t="str">
            <v>sell</v>
          </cell>
          <cell r="E1261">
            <v>697.56897260739993</v>
          </cell>
          <cell r="F1261">
            <v>697.65817305000007</v>
          </cell>
        </row>
        <row r="1262">
          <cell r="A1262">
            <v>43236.812389421299</v>
          </cell>
          <cell r="B1262">
            <v>697.67</v>
          </cell>
          <cell r="C1262">
            <v>0.39445000000000002</v>
          </cell>
          <cell r="D1262" t="str">
            <v>sell</v>
          </cell>
          <cell r="E1262">
            <v>697.50191610740001</v>
          </cell>
          <cell r="F1262">
            <v>697.65817305000007</v>
          </cell>
        </row>
        <row r="1263">
          <cell r="A1263">
            <v>43236.812392500004</v>
          </cell>
          <cell r="B1263">
            <v>697.67</v>
          </cell>
          <cell r="C1263">
            <v>9.7121999999999996E-4</v>
          </cell>
          <cell r="D1263" t="str">
            <v>sell</v>
          </cell>
          <cell r="E1263">
            <v>697.50175100000001</v>
          </cell>
          <cell r="F1263">
            <v>697.65817305000007</v>
          </cell>
        </row>
        <row r="1264">
          <cell r="A1264">
            <v>43236.812392500004</v>
          </cell>
          <cell r="B1264">
            <v>697.67</v>
          </cell>
          <cell r="C1264">
            <v>9.0287800000000001E-3</v>
          </cell>
          <cell r="D1264" t="str">
            <v>sell</v>
          </cell>
          <cell r="E1264">
            <v>697.50021610739998</v>
          </cell>
          <cell r="F1264">
            <v>697.65817305000007</v>
          </cell>
        </row>
        <row r="1265">
          <cell r="A1265">
            <v>43236.812506828697</v>
          </cell>
          <cell r="B1265">
            <v>697.67</v>
          </cell>
          <cell r="C1265">
            <v>1.27122E-3</v>
          </cell>
          <cell r="D1265" t="str">
            <v>sell</v>
          </cell>
          <cell r="E1265">
            <v>697.5</v>
          </cell>
          <cell r="F1265">
            <v>697.65817305000007</v>
          </cell>
        </row>
        <row r="1266">
          <cell r="A1266">
            <v>43236.812506828697</v>
          </cell>
          <cell r="B1266">
            <v>697.5</v>
          </cell>
          <cell r="C1266">
            <v>0.31132878000000003</v>
          </cell>
          <cell r="D1266" t="str">
            <v>sell</v>
          </cell>
          <cell r="E1266">
            <v>697.5</v>
          </cell>
          <cell r="F1266">
            <v>697.65817305000007</v>
          </cell>
        </row>
        <row r="1267">
          <cell r="A1267">
            <v>43236.812654525464</v>
          </cell>
          <cell r="B1267">
            <v>697.51</v>
          </cell>
          <cell r="C1267">
            <v>1.38E-2</v>
          </cell>
          <cell r="D1267" t="str">
            <v>buy</v>
          </cell>
          <cell r="E1267">
            <v>697.5</v>
          </cell>
          <cell r="F1267">
            <v>697.66079504999993</v>
          </cell>
        </row>
        <row r="1268">
          <cell r="A1268">
            <v>43236.812787060182</v>
          </cell>
          <cell r="B1268">
            <v>697.5</v>
          </cell>
          <cell r="C1268">
            <v>1.68867122</v>
          </cell>
          <cell r="D1268" t="str">
            <v>sell</v>
          </cell>
          <cell r="E1268">
            <v>697.5</v>
          </cell>
          <cell r="F1268">
            <v>697.66079504999993</v>
          </cell>
        </row>
        <row r="1269">
          <cell r="A1269">
            <v>43236.812787060182</v>
          </cell>
          <cell r="B1269">
            <v>697.5</v>
          </cell>
          <cell r="C1269">
            <v>10.40602878</v>
          </cell>
          <cell r="D1269" t="str">
            <v>sell</v>
          </cell>
          <cell r="E1269">
            <v>697.5</v>
          </cell>
          <cell r="F1269">
            <v>697.66079504999993</v>
          </cell>
        </row>
        <row r="1270">
          <cell r="A1270">
            <v>43236.812919606476</v>
          </cell>
          <cell r="B1270">
            <v>697.51</v>
          </cell>
          <cell r="C1270">
            <v>7.0000000000000007E-2</v>
          </cell>
          <cell r="D1270" t="str">
            <v>buy</v>
          </cell>
          <cell r="E1270">
            <v>697.5</v>
          </cell>
          <cell r="F1270">
            <v>697.67409505000001</v>
          </cell>
        </row>
        <row r="1271">
          <cell r="A1271">
            <v>43236.812919606476</v>
          </cell>
          <cell r="B1271">
            <v>697.51</v>
          </cell>
          <cell r="C1271">
            <v>7.7797000000000005E-2</v>
          </cell>
          <cell r="D1271" t="str">
            <v>buy</v>
          </cell>
          <cell r="E1271">
            <v>697.5</v>
          </cell>
          <cell r="F1271">
            <v>697.68887648000009</v>
          </cell>
        </row>
        <row r="1272">
          <cell r="A1272">
            <v>43236.813136666657</v>
          </cell>
          <cell r="B1272">
            <v>697.5</v>
          </cell>
          <cell r="C1272">
            <v>0.19319235000000001</v>
          </cell>
          <cell r="D1272" t="str">
            <v>sell</v>
          </cell>
          <cell r="E1272">
            <v>697.5</v>
          </cell>
          <cell r="F1272">
            <v>697.68887648000009</v>
          </cell>
        </row>
        <row r="1273">
          <cell r="A1273">
            <v>43236.813136666657</v>
          </cell>
          <cell r="B1273">
            <v>697.5</v>
          </cell>
          <cell r="C1273">
            <v>0.63880764999999995</v>
          </cell>
          <cell r="D1273" t="str">
            <v>sell</v>
          </cell>
          <cell r="E1273">
            <v>697.5</v>
          </cell>
          <cell r="F1273">
            <v>697.68887648000009</v>
          </cell>
        </row>
        <row r="1274">
          <cell r="A1274">
            <v>43236.813310671299</v>
          </cell>
          <cell r="B1274">
            <v>697.51</v>
          </cell>
          <cell r="C1274">
            <v>1.3617000000000001E-2</v>
          </cell>
          <cell r="D1274" t="str">
            <v>buy</v>
          </cell>
          <cell r="E1274">
            <v>697.5</v>
          </cell>
          <cell r="F1274">
            <v>697.69146370999999</v>
          </cell>
        </row>
        <row r="1275">
          <cell r="A1275">
            <v>43236.813310671299</v>
          </cell>
          <cell r="B1275">
            <v>697.51</v>
          </cell>
          <cell r="C1275">
            <v>1.052E-2</v>
          </cell>
          <cell r="D1275" t="str">
            <v>buy</v>
          </cell>
          <cell r="E1275">
            <v>697.5</v>
          </cell>
          <cell r="F1275">
            <v>697.69346251000002</v>
          </cell>
        </row>
        <row r="1276">
          <cell r="A1276">
            <v>43236.813310671299</v>
          </cell>
          <cell r="B1276">
            <v>697.68</v>
          </cell>
          <cell r="C1276">
            <v>0.32150000000000001</v>
          </cell>
          <cell r="D1276" t="str">
            <v>buy</v>
          </cell>
          <cell r="E1276">
            <v>697.5</v>
          </cell>
          <cell r="F1276">
            <v>697.69989251000004</v>
          </cell>
        </row>
        <row r="1277">
          <cell r="A1277">
            <v>43236.813310671299</v>
          </cell>
          <cell r="B1277">
            <v>697.69</v>
          </cell>
          <cell r="C1277">
            <v>1.0749E-2</v>
          </cell>
          <cell r="D1277" t="str">
            <v>buy</v>
          </cell>
          <cell r="E1277">
            <v>697.5</v>
          </cell>
          <cell r="F1277">
            <v>697.7</v>
          </cell>
        </row>
        <row r="1278">
          <cell r="A1278">
            <v>43236.813310671299</v>
          </cell>
          <cell r="B1278">
            <v>697.7</v>
          </cell>
          <cell r="C1278">
            <v>2.496394</v>
          </cell>
          <cell r="D1278" t="str">
            <v>buy</v>
          </cell>
          <cell r="E1278">
            <v>697.5</v>
          </cell>
          <cell r="F1278">
            <v>697.7</v>
          </cell>
        </row>
        <row r="1279">
          <cell r="A1279">
            <v>43236.813313576393</v>
          </cell>
          <cell r="B1279">
            <v>697.5</v>
          </cell>
          <cell r="C1279">
            <v>2</v>
          </cell>
          <cell r="D1279" t="str">
            <v>sell</v>
          </cell>
          <cell r="E1279">
            <v>697.67</v>
          </cell>
          <cell r="F1279">
            <v>697.7</v>
          </cell>
        </row>
        <row r="1280">
          <cell r="A1280">
            <v>43236.81335621528</v>
          </cell>
          <cell r="B1280">
            <v>697.7</v>
          </cell>
          <cell r="C1280">
            <v>2.70743395</v>
          </cell>
          <cell r="D1280" t="str">
            <v>buy</v>
          </cell>
          <cell r="E1280">
            <v>697.67</v>
          </cell>
          <cell r="F1280">
            <v>697.68</v>
          </cell>
        </row>
        <row r="1281">
          <cell r="A1281">
            <v>43236.813374999998</v>
          </cell>
          <cell r="B1281">
            <v>697.68</v>
          </cell>
          <cell r="C1281">
            <v>4.8000000000000001E-2</v>
          </cell>
          <cell r="D1281" t="str">
            <v>buy</v>
          </cell>
          <cell r="E1281">
            <v>697.67</v>
          </cell>
          <cell r="F1281">
            <v>697.68</v>
          </cell>
        </row>
        <row r="1282">
          <cell r="A1282">
            <v>43236.813386863418</v>
          </cell>
          <cell r="B1282">
            <v>697.68</v>
          </cell>
          <cell r="C1282">
            <v>1.4E-5</v>
          </cell>
          <cell r="D1282" t="str">
            <v>buy</v>
          </cell>
          <cell r="E1282">
            <v>697.67</v>
          </cell>
          <cell r="F1282">
            <v>697.68</v>
          </cell>
        </row>
        <row r="1283">
          <cell r="A1283">
            <v>43236.813386863418</v>
          </cell>
          <cell r="B1283">
            <v>697.68</v>
          </cell>
          <cell r="C1283">
            <v>6.0719859999999999</v>
          </cell>
          <cell r="D1283" t="str">
            <v>buy</v>
          </cell>
          <cell r="E1283">
            <v>697.67</v>
          </cell>
          <cell r="F1283">
            <v>698.02892303759995</v>
          </cell>
        </row>
        <row r="1284">
          <cell r="A1284">
            <v>43236.813440266204</v>
          </cell>
          <cell r="B1284">
            <v>697.68</v>
          </cell>
          <cell r="C1284">
            <v>1.429034E-2</v>
          </cell>
          <cell r="D1284" t="str">
            <v>buy</v>
          </cell>
          <cell r="E1284">
            <v>697.67</v>
          </cell>
          <cell r="F1284">
            <v>698.03406755999993</v>
          </cell>
        </row>
        <row r="1285">
          <cell r="A1285">
            <v>43236.813588379628</v>
          </cell>
          <cell r="B1285">
            <v>697.67</v>
          </cell>
          <cell r="C1285">
            <v>0.19229455000000001</v>
          </cell>
          <cell r="D1285" t="str">
            <v>sell</v>
          </cell>
          <cell r="E1285">
            <v>697.67</v>
          </cell>
          <cell r="F1285">
            <v>698.03406755999993</v>
          </cell>
        </row>
        <row r="1286">
          <cell r="A1286">
            <v>43236.813588379628</v>
          </cell>
          <cell r="B1286">
            <v>697.67</v>
          </cell>
          <cell r="C1286">
            <v>20</v>
          </cell>
          <cell r="D1286" t="str">
            <v>sell</v>
          </cell>
          <cell r="E1286">
            <v>697.6</v>
          </cell>
          <cell r="F1286">
            <v>698.03406755999993</v>
          </cell>
        </row>
        <row r="1287">
          <cell r="A1287">
            <v>43236.813588379628</v>
          </cell>
          <cell r="B1287">
            <v>697.6</v>
          </cell>
          <cell r="C1287">
            <v>2.3862311100000002</v>
          </cell>
          <cell r="D1287" t="str">
            <v>sell</v>
          </cell>
          <cell r="E1287">
            <v>697.75</v>
          </cell>
          <cell r="F1287">
            <v>698.03406755999993</v>
          </cell>
        </row>
        <row r="1288">
          <cell r="A1288">
            <v>43236.813726435183</v>
          </cell>
          <cell r="B1288">
            <v>697.68</v>
          </cell>
          <cell r="C1288">
            <v>1.6479000000000001E-2</v>
          </cell>
          <cell r="D1288" t="str">
            <v>buy</v>
          </cell>
          <cell r="E1288">
            <v>697.75</v>
          </cell>
          <cell r="F1288">
            <v>698.04</v>
          </cell>
        </row>
        <row r="1289">
          <cell r="A1289">
            <v>43236.813726435183</v>
          </cell>
          <cell r="B1289">
            <v>698.04</v>
          </cell>
          <cell r="C1289">
            <v>2.3969315899999999</v>
          </cell>
          <cell r="D1289" t="str">
            <v>buy</v>
          </cell>
          <cell r="E1289">
            <v>697.75</v>
          </cell>
          <cell r="F1289">
            <v>697.88519937439992</v>
          </cell>
        </row>
        <row r="1290">
          <cell r="A1290">
            <v>43236.813726435183</v>
          </cell>
          <cell r="B1290">
            <v>698.23</v>
          </cell>
          <cell r="C1290">
            <v>0.19813807999999999</v>
          </cell>
          <cell r="D1290" t="str">
            <v>buy</v>
          </cell>
          <cell r="E1290">
            <v>697.75</v>
          </cell>
          <cell r="F1290">
            <v>697.79999999999984</v>
          </cell>
        </row>
        <row r="1291">
          <cell r="A1291">
            <v>43236.813727129629</v>
          </cell>
          <cell r="B1291">
            <v>697.75</v>
          </cell>
          <cell r="C1291">
            <v>1.1040000000000001</v>
          </cell>
          <cell r="D1291" t="str">
            <v>sell</v>
          </cell>
          <cell r="E1291">
            <v>697.60161549999998</v>
          </cell>
          <cell r="F1291">
            <v>697.79999999999984</v>
          </cell>
        </row>
        <row r="1292">
          <cell r="A1292">
            <v>43236.813871365739</v>
          </cell>
          <cell r="B1292">
            <v>697.8</v>
          </cell>
          <cell r="C1292">
            <v>1.6480000000000002E-2</v>
          </cell>
          <cell r="D1292" t="str">
            <v>buy</v>
          </cell>
          <cell r="E1292">
            <v>697.60161549999998</v>
          </cell>
          <cell r="F1292">
            <v>697.8</v>
          </cell>
        </row>
        <row r="1293">
          <cell r="A1293">
            <v>43236.813871365739</v>
          </cell>
          <cell r="B1293">
            <v>697.8</v>
          </cell>
          <cell r="C1293">
            <v>4.3534199999999998</v>
          </cell>
          <cell r="D1293" t="str">
            <v>buy</v>
          </cell>
          <cell r="E1293">
            <v>697.60161549999998</v>
          </cell>
          <cell r="F1293">
            <v>697.87258570699998</v>
          </cell>
        </row>
        <row r="1294">
          <cell r="A1294">
            <v>43236.813994328702</v>
          </cell>
          <cell r="B1294">
            <v>697.75</v>
          </cell>
          <cell r="C1294">
            <v>1.077E-2</v>
          </cell>
          <cell r="D1294" t="str">
            <v>sell</v>
          </cell>
          <cell r="E1294">
            <v>697.6</v>
          </cell>
          <cell r="F1294">
            <v>697.87258570699998</v>
          </cell>
        </row>
        <row r="1295">
          <cell r="A1295">
            <v>43236.813994328702</v>
          </cell>
          <cell r="B1295">
            <v>697.6</v>
          </cell>
          <cell r="C1295">
            <v>4.4375659999999997E-2</v>
          </cell>
          <cell r="D1295" t="str">
            <v>sell</v>
          </cell>
          <cell r="E1295">
            <v>697.6</v>
          </cell>
          <cell r="F1295">
            <v>697.87258570699998</v>
          </cell>
        </row>
        <row r="1296">
          <cell r="A1296">
            <v>43236.814139560192</v>
          </cell>
          <cell r="B1296">
            <v>697.61</v>
          </cell>
          <cell r="C1296">
            <v>1.0746E-2</v>
          </cell>
          <cell r="D1296" t="str">
            <v>buy</v>
          </cell>
          <cell r="E1296">
            <v>697.6</v>
          </cell>
          <cell r="F1296">
            <v>697.87613188700016</v>
          </cell>
        </row>
        <row r="1297">
          <cell r="A1297">
            <v>43236.814139560192</v>
          </cell>
          <cell r="B1297">
            <v>697.78</v>
          </cell>
          <cell r="C1297">
            <v>1.2181000000000001E-2</v>
          </cell>
          <cell r="D1297" t="str">
            <v>buy</v>
          </cell>
          <cell r="E1297">
            <v>697.6</v>
          </cell>
          <cell r="F1297">
            <v>697.87808084700009</v>
          </cell>
        </row>
        <row r="1298">
          <cell r="A1298">
            <v>43236.814139560192</v>
          </cell>
          <cell r="B1298">
            <v>697.94</v>
          </cell>
          <cell r="C1298">
            <v>6.1717000000000001E-2</v>
          </cell>
          <cell r="D1298" t="str">
            <v>buy</v>
          </cell>
          <cell r="E1298">
            <v>697.6</v>
          </cell>
          <cell r="F1298">
            <v>697.87808084700009</v>
          </cell>
        </row>
        <row r="1299">
          <cell r="A1299">
            <v>43236.814183842587</v>
          </cell>
          <cell r="B1299">
            <v>697.61</v>
          </cell>
          <cell r="C1299">
            <v>3.7417800000000001E-3</v>
          </cell>
          <cell r="D1299" t="str">
            <v>buy</v>
          </cell>
          <cell r="E1299">
            <v>697.6</v>
          </cell>
          <cell r="F1299">
            <v>697.87931563439997</v>
          </cell>
        </row>
        <row r="1300">
          <cell r="A1300">
            <v>43236.814289386573</v>
          </cell>
          <cell r="B1300">
            <v>697.6</v>
          </cell>
          <cell r="C1300">
            <v>2.4941</v>
          </cell>
          <cell r="D1300" t="str">
            <v>sell</v>
          </cell>
          <cell r="E1300">
            <v>697.63716799999997</v>
          </cell>
          <cell r="F1300">
            <v>697.87931563439997</v>
          </cell>
        </row>
        <row r="1301">
          <cell r="A1301">
            <v>43236.814439074071</v>
          </cell>
          <cell r="B1301">
            <v>697.6</v>
          </cell>
          <cell r="C1301">
            <v>0.57999999999999996</v>
          </cell>
          <cell r="D1301" t="str">
            <v>sell</v>
          </cell>
          <cell r="E1301">
            <v>698.04896800000006</v>
          </cell>
          <cell r="F1301">
            <v>697.87931563439997</v>
          </cell>
        </row>
        <row r="1302">
          <cell r="A1302">
            <v>43236.814456122687</v>
          </cell>
          <cell r="B1302">
            <v>697.61</v>
          </cell>
          <cell r="C1302">
            <v>7.0062199999999996E-3</v>
          </cell>
          <cell r="D1302" t="str">
            <v>buy</v>
          </cell>
          <cell r="E1302">
            <v>698.04896800000006</v>
          </cell>
          <cell r="F1302">
            <v>697.8816276870001</v>
          </cell>
        </row>
        <row r="1303">
          <cell r="A1303">
            <v>43236.814456122687</v>
          </cell>
          <cell r="B1303">
            <v>697.61</v>
          </cell>
          <cell r="C1303">
            <v>1.0630000000000001E-2</v>
          </cell>
          <cell r="D1303" t="str">
            <v>buy</v>
          </cell>
          <cell r="E1303">
            <v>698.04896800000006</v>
          </cell>
          <cell r="F1303">
            <v>697.88513558700004</v>
          </cell>
        </row>
        <row r="1304">
          <cell r="A1304">
            <v>43236.814456458327</v>
          </cell>
          <cell r="B1304">
            <v>697.71</v>
          </cell>
          <cell r="C1304">
            <v>1.2182E-2</v>
          </cell>
          <cell r="D1304" t="str">
            <v>buy</v>
          </cell>
          <cell r="E1304">
            <v>698.04896800000006</v>
          </cell>
          <cell r="F1304">
            <v>697.88793744700001</v>
          </cell>
        </row>
        <row r="1305">
          <cell r="A1305">
            <v>43236.814457002307</v>
          </cell>
          <cell r="B1305">
            <v>697.71</v>
          </cell>
          <cell r="C1305">
            <v>1.4330000000000001E-2</v>
          </cell>
          <cell r="D1305" t="str">
            <v>buy</v>
          </cell>
          <cell r="E1305">
            <v>698.04896800000006</v>
          </cell>
          <cell r="F1305">
            <v>697.89123334700002</v>
          </cell>
        </row>
        <row r="1306">
          <cell r="A1306">
            <v>43236.814457002307</v>
          </cell>
          <cell r="B1306">
            <v>697.72</v>
          </cell>
          <cell r="C1306">
            <v>1.2180989999999999E-2</v>
          </cell>
          <cell r="D1306" t="str">
            <v>buy</v>
          </cell>
          <cell r="E1306">
            <v>698.04896800000006</v>
          </cell>
          <cell r="F1306">
            <v>697.89391316479998</v>
          </cell>
        </row>
        <row r="1307">
          <cell r="A1307">
            <v>43236.814458159723</v>
          </cell>
          <cell r="B1307">
            <v>697.73</v>
          </cell>
          <cell r="C1307">
            <v>2.2209989999999999E-2</v>
          </cell>
          <cell r="D1307" t="str">
            <v>buy</v>
          </cell>
          <cell r="E1307">
            <v>698.04896800000006</v>
          </cell>
          <cell r="F1307">
            <v>697.89857726270009</v>
          </cell>
        </row>
        <row r="1308">
          <cell r="A1308">
            <v>43236.814458703702</v>
          </cell>
          <cell r="B1308">
            <v>697.73</v>
          </cell>
          <cell r="C1308">
            <v>4.3010100000000001E-3</v>
          </cell>
          <cell r="D1308" t="str">
            <v>buy</v>
          </cell>
          <cell r="E1308">
            <v>698.04896800000006</v>
          </cell>
          <cell r="F1308">
            <v>697.89948047480004</v>
          </cell>
        </row>
        <row r="1309">
          <cell r="A1309">
            <v>43236.814458703702</v>
          </cell>
          <cell r="B1309">
            <v>697.74</v>
          </cell>
          <cell r="C1309">
            <v>6.44299E-3</v>
          </cell>
          <cell r="D1309" t="str">
            <v>buy</v>
          </cell>
          <cell r="E1309">
            <v>698.04896800000006</v>
          </cell>
          <cell r="F1309">
            <v>697.90076907280002</v>
          </cell>
        </row>
        <row r="1310">
          <cell r="A1310">
            <v>43236.814460960653</v>
          </cell>
          <cell r="B1310">
            <v>697.74</v>
          </cell>
          <cell r="C1310">
            <v>1.5768009999999999E-2</v>
          </cell>
          <cell r="D1310" t="str">
            <v>buy</v>
          </cell>
          <cell r="E1310">
            <v>698.04896800000006</v>
          </cell>
          <cell r="F1310">
            <v>697.90253303600014</v>
          </cell>
        </row>
        <row r="1311">
          <cell r="A1311">
            <v>43236.814460960653</v>
          </cell>
          <cell r="B1311">
            <v>697.76</v>
          </cell>
          <cell r="C1311">
            <v>8.5969900000000005E-3</v>
          </cell>
          <cell r="D1311" t="str">
            <v>buy</v>
          </cell>
          <cell r="E1311">
            <v>698.04896800000006</v>
          </cell>
          <cell r="F1311">
            <v>697.90313482530007</v>
          </cell>
        </row>
        <row r="1312">
          <cell r="A1312">
            <v>43236.814461562499</v>
          </cell>
          <cell r="B1312">
            <v>697.76</v>
          </cell>
          <cell r="C1312">
            <v>1.0744E-2</v>
          </cell>
          <cell r="D1312" t="str">
            <v>buy</v>
          </cell>
          <cell r="E1312">
            <v>698.04896800000006</v>
          </cell>
          <cell r="F1312">
            <v>697.90388690530006</v>
          </cell>
        </row>
        <row r="1313">
          <cell r="A1313">
            <v>43236.814462361108</v>
          </cell>
          <cell r="B1313">
            <v>697.76</v>
          </cell>
          <cell r="C1313">
            <v>1.217999E-2</v>
          </cell>
          <cell r="D1313" t="str">
            <v>buy</v>
          </cell>
          <cell r="E1313">
            <v>698.04896800000006</v>
          </cell>
          <cell r="F1313">
            <v>697.90473950460012</v>
          </cell>
        </row>
        <row r="1314">
          <cell r="A1314">
            <v>43236.814462766197</v>
          </cell>
          <cell r="B1314">
            <v>697.76</v>
          </cell>
          <cell r="C1314">
            <v>3.5880199999999999E-3</v>
          </cell>
          <cell r="D1314" t="str">
            <v>buy</v>
          </cell>
          <cell r="E1314">
            <v>698.04896800000006</v>
          </cell>
          <cell r="F1314">
            <v>697.90499066600012</v>
          </cell>
        </row>
        <row r="1315">
          <cell r="A1315">
            <v>43236.814462766197</v>
          </cell>
          <cell r="B1315">
            <v>697.77</v>
          </cell>
          <cell r="C1315">
            <v>7.1559800000000002E-3</v>
          </cell>
          <cell r="D1315" t="str">
            <v>buy</v>
          </cell>
          <cell r="E1315">
            <v>698.04896800000006</v>
          </cell>
          <cell r="F1315">
            <v>697.90542002480004</v>
          </cell>
        </row>
        <row r="1316">
          <cell r="A1316">
            <v>43236.814463182869</v>
          </cell>
          <cell r="B1316">
            <v>697.77</v>
          </cell>
          <cell r="C1316">
            <v>3.5880199999999999E-3</v>
          </cell>
          <cell r="D1316" t="str">
            <v>buy</v>
          </cell>
          <cell r="E1316">
            <v>698.04896800000006</v>
          </cell>
          <cell r="F1316">
            <v>697.90563530600002</v>
          </cell>
        </row>
        <row r="1317">
          <cell r="A1317">
            <v>43236.814463182869</v>
          </cell>
          <cell r="B1317">
            <v>697.78</v>
          </cell>
          <cell r="C1317">
            <v>1.218E-2</v>
          </cell>
          <cell r="D1317" t="str">
            <v>buy</v>
          </cell>
          <cell r="E1317">
            <v>698.04896800000006</v>
          </cell>
          <cell r="F1317">
            <v>697.90624430599996</v>
          </cell>
        </row>
        <row r="1318">
          <cell r="A1318">
            <v>43236.814463182869</v>
          </cell>
          <cell r="B1318">
            <v>697.8</v>
          </cell>
          <cell r="C1318">
            <v>1.002897E-2</v>
          </cell>
          <cell r="D1318" t="str">
            <v>buy</v>
          </cell>
          <cell r="E1318">
            <v>698.04896800000006</v>
          </cell>
          <cell r="F1318">
            <v>697.90654517510006</v>
          </cell>
        </row>
        <row r="1319">
          <cell r="A1319">
            <v>43236.814463495371</v>
          </cell>
          <cell r="B1319">
            <v>697.8</v>
          </cell>
          <cell r="C1319">
            <v>1.0744E-2</v>
          </cell>
          <cell r="D1319" t="str">
            <v>buy</v>
          </cell>
          <cell r="E1319">
            <v>698.04896800000006</v>
          </cell>
          <cell r="F1319">
            <v>697.90686749509996</v>
          </cell>
        </row>
        <row r="1320">
          <cell r="A1320">
            <v>43236.814463946757</v>
          </cell>
          <cell r="B1320">
            <v>697.8</v>
          </cell>
          <cell r="C1320">
            <v>1.0744989999999999E-2</v>
          </cell>
          <cell r="D1320" t="str">
            <v>buy</v>
          </cell>
          <cell r="E1320">
            <v>698.04896800000006</v>
          </cell>
          <cell r="F1320">
            <v>697.90718984479997</v>
          </cell>
        </row>
        <row r="1321">
          <cell r="A1321">
            <v>43236.814464675917</v>
          </cell>
          <cell r="B1321">
            <v>697.8</v>
          </cell>
          <cell r="C1321">
            <v>5.0230400000000003E-3</v>
          </cell>
          <cell r="D1321" t="str">
            <v>buy</v>
          </cell>
          <cell r="E1321">
            <v>698.04896800000006</v>
          </cell>
          <cell r="F1321">
            <v>697.90734053600011</v>
          </cell>
        </row>
        <row r="1322">
          <cell r="A1322">
            <v>43236.814464675917</v>
          </cell>
          <cell r="B1322">
            <v>697.81</v>
          </cell>
          <cell r="C1322">
            <v>1.001996E-2</v>
          </cell>
          <cell r="D1322" t="str">
            <v>buy</v>
          </cell>
          <cell r="E1322">
            <v>698.04896800000006</v>
          </cell>
          <cell r="F1322">
            <v>697.9075409351999</v>
          </cell>
        </row>
        <row r="1323">
          <cell r="A1323">
            <v>43236.814465289353</v>
          </cell>
          <cell r="B1323">
            <v>697.81</v>
          </cell>
          <cell r="C1323">
            <v>7.2404000000000001E-4</v>
          </cell>
          <cell r="D1323" t="str">
            <v>buy</v>
          </cell>
          <cell r="E1323">
            <v>698.04896800000006</v>
          </cell>
          <cell r="F1323">
            <v>697.90755541600015</v>
          </cell>
        </row>
        <row r="1324">
          <cell r="A1324">
            <v>43236.814465289353</v>
          </cell>
          <cell r="B1324">
            <v>697.82</v>
          </cell>
          <cell r="C1324">
            <v>5.3409599999999996E-3</v>
          </cell>
          <cell r="D1324" t="str">
            <v>buy</v>
          </cell>
          <cell r="E1324">
            <v>698.04896800000006</v>
          </cell>
          <cell r="F1324">
            <v>697.90760882559994</v>
          </cell>
        </row>
        <row r="1325">
          <cell r="A1325">
            <v>43236.814572812502</v>
          </cell>
          <cell r="B1325">
            <v>697.64</v>
          </cell>
          <cell r="C1325">
            <v>0.3896</v>
          </cell>
          <cell r="D1325" t="str">
            <v>sell</v>
          </cell>
          <cell r="E1325">
            <v>698.31</v>
          </cell>
          <cell r="F1325">
            <v>697.90760882559994</v>
          </cell>
        </row>
        <row r="1326">
          <cell r="A1326">
            <v>43236.814717280089</v>
          </cell>
          <cell r="B1326">
            <v>697.64</v>
          </cell>
          <cell r="C1326">
            <v>1.9349999999999999E-2</v>
          </cell>
          <cell r="D1326" t="str">
            <v>buy</v>
          </cell>
          <cell r="E1326">
            <v>698.31</v>
          </cell>
          <cell r="F1326">
            <v>697.91128532560015</v>
          </cell>
        </row>
        <row r="1327">
          <cell r="A1327">
            <v>43236.814717280089</v>
          </cell>
          <cell r="B1327">
            <v>697.67</v>
          </cell>
          <cell r="C1327">
            <v>2.3646E-2</v>
          </cell>
          <cell r="D1327" t="str">
            <v>buy</v>
          </cell>
          <cell r="E1327">
            <v>698.31</v>
          </cell>
          <cell r="F1327">
            <v>697.91506868559998</v>
          </cell>
        </row>
        <row r="1328">
          <cell r="A1328">
            <v>43236.814717280089</v>
          </cell>
          <cell r="B1328">
            <v>697.78</v>
          </cell>
          <cell r="C1328">
            <v>1.0746E-2</v>
          </cell>
          <cell r="D1328" t="str">
            <v>buy</v>
          </cell>
          <cell r="E1328">
            <v>698.31</v>
          </cell>
          <cell r="F1328">
            <v>697.9156059856</v>
          </cell>
        </row>
        <row r="1329">
          <cell r="A1329">
            <v>43236.814717280089</v>
          </cell>
          <cell r="B1329">
            <v>697.79</v>
          </cell>
          <cell r="C1329">
            <v>9.5890000000000003E-3</v>
          </cell>
          <cell r="D1329" t="str">
            <v>buy</v>
          </cell>
          <cell r="E1329">
            <v>698.31</v>
          </cell>
          <cell r="F1329">
            <v>697.91598954560004</v>
          </cell>
        </row>
        <row r="1330">
          <cell r="A1330">
            <v>43236.81485829861</v>
          </cell>
          <cell r="B1330">
            <v>697.76</v>
          </cell>
          <cell r="C1330">
            <v>1.9344E-2</v>
          </cell>
          <cell r="D1330" t="str">
            <v>buy</v>
          </cell>
          <cell r="E1330">
            <v>698.31</v>
          </cell>
          <cell r="F1330">
            <v>697.91734362559998</v>
          </cell>
        </row>
        <row r="1331">
          <cell r="A1331">
            <v>43236.81485829861</v>
          </cell>
          <cell r="B1331">
            <v>697.94</v>
          </cell>
          <cell r="C1331">
            <v>0.79403296000000001</v>
          </cell>
          <cell r="D1331" t="str">
            <v>buy</v>
          </cell>
          <cell r="E1331">
            <v>698.31</v>
          </cell>
          <cell r="F1331">
            <v>697.83</v>
          </cell>
        </row>
        <row r="1332">
          <cell r="A1332">
            <v>43236.815016516201</v>
          </cell>
          <cell r="B1332">
            <v>697.83</v>
          </cell>
          <cell r="C1332">
            <v>1.4793000000000001</v>
          </cell>
          <cell r="D1332" t="str">
            <v>buy</v>
          </cell>
          <cell r="E1332">
            <v>698.31</v>
          </cell>
          <cell r="F1332">
            <v>697.93600976000005</v>
          </cell>
        </row>
        <row r="1333">
          <cell r="A1333">
            <v>43236.815078749998</v>
          </cell>
          <cell r="B1333">
            <v>697.83</v>
          </cell>
          <cell r="C1333">
            <v>1.7909999999999999E-2</v>
          </cell>
          <cell r="D1333" t="str">
            <v>buy</v>
          </cell>
          <cell r="E1333">
            <v>698.31</v>
          </cell>
          <cell r="F1333">
            <v>697.93797986000004</v>
          </cell>
        </row>
        <row r="1334">
          <cell r="A1334">
            <v>43236.815078749998</v>
          </cell>
          <cell r="B1334">
            <v>697.83</v>
          </cell>
          <cell r="C1334">
            <v>1.0746E-2</v>
          </cell>
          <cell r="D1334" t="str">
            <v>buy</v>
          </cell>
          <cell r="E1334">
            <v>698.31</v>
          </cell>
          <cell r="F1334">
            <v>697.93916192000006</v>
          </cell>
        </row>
        <row r="1335">
          <cell r="A1335">
            <v>43236.815078749998</v>
          </cell>
          <cell r="B1335">
            <v>697.91</v>
          </cell>
          <cell r="C1335">
            <v>2.7935999999999999E-2</v>
          </cell>
          <cell r="D1335" t="str">
            <v>buy</v>
          </cell>
          <cell r="E1335">
            <v>698.31</v>
          </cell>
          <cell r="F1335">
            <v>697.94</v>
          </cell>
        </row>
        <row r="1336">
          <cell r="A1336">
            <v>43236.815078749998</v>
          </cell>
          <cell r="B1336">
            <v>697.94</v>
          </cell>
          <cell r="C1336">
            <v>1.6612213199999999</v>
          </cell>
          <cell r="D1336" t="str">
            <v>buy</v>
          </cell>
          <cell r="E1336">
            <v>698.31</v>
          </cell>
          <cell r="F1336">
            <v>697.88443448999999</v>
          </cell>
        </row>
        <row r="1337">
          <cell r="A1337">
            <v>43236.815147199071</v>
          </cell>
          <cell r="B1337">
            <v>697.83</v>
          </cell>
          <cell r="C1337">
            <v>0.82969999999999999</v>
          </cell>
          <cell r="D1337" t="str">
            <v>buy</v>
          </cell>
          <cell r="E1337">
            <v>698.31</v>
          </cell>
          <cell r="F1337">
            <v>698.16245709999998</v>
          </cell>
        </row>
        <row r="1338">
          <cell r="A1338">
            <v>43236.815273877313</v>
          </cell>
          <cell r="B1338">
            <v>697.83</v>
          </cell>
          <cell r="C1338">
            <v>1.2179000000000001E-2</v>
          </cell>
          <cell r="D1338" t="str">
            <v>buy</v>
          </cell>
          <cell r="E1338">
            <v>698.31</v>
          </cell>
          <cell r="F1338">
            <v>698.16732869999998</v>
          </cell>
        </row>
        <row r="1339">
          <cell r="A1339">
            <v>43236.815273877313</v>
          </cell>
          <cell r="B1339">
            <v>697.83</v>
          </cell>
          <cell r="C1339">
            <v>1.0279999999999999E-2</v>
          </cell>
          <cell r="D1339" t="str">
            <v>buy</v>
          </cell>
          <cell r="E1339">
            <v>698.31</v>
          </cell>
          <cell r="F1339">
            <v>698.17144070000006</v>
          </cell>
        </row>
        <row r="1340">
          <cell r="A1340">
            <v>43236.815273877313</v>
          </cell>
          <cell r="B1340">
            <v>697.92</v>
          </cell>
          <cell r="C1340">
            <v>1.0744999999999999E-2</v>
          </cell>
          <cell r="D1340" t="str">
            <v>buy</v>
          </cell>
          <cell r="E1340">
            <v>698.31</v>
          </cell>
          <cell r="F1340">
            <v>698.17477165000003</v>
          </cell>
        </row>
        <row r="1341">
          <cell r="A1341">
            <v>43236.815273877313</v>
          </cell>
          <cell r="B1341">
            <v>698.22</v>
          </cell>
          <cell r="C1341">
            <v>0.351493</v>
          </cell>
          <cell r="D1341" t="str">
            <v>buy</v>
          </cell>
          <cell r="E1341">
            <v>698.31</v>
          </cell>
          <cell r="F1341">
            <v>698.17828657999985</v>
          </cell>
        </row>
        <row r="1342">
          <cell r="A1342">
            <v>43236.815414305558</v>
          </cell>
          <cell r="B1342">
            <v>697.92</v>
          </cell>
          <cell r="C1342">
            <v>1.0742E-2</v>
          </cell>
          <cell r="D1342" t="str">
            <v>buy</v>
          </cell>
          <cell r="E1342">
            <v>698.31</v>
          </cell>
          <cell r="F1342">
            <v>698.18161659999998</v>
          </cell>
        </row>
        <row r="1343">
          <cell r="A1343">
            <v>43236.815414305558</v>
          </cell>
          <cell r="B1343">
            <v>697.93</v>
          </cell>
          <cell r="C1343">
            <v>0.161278</v>
          </cell>
          <cell r="D1343" t="str">
            <v>buy</v>
          </cell>
          <cell r="E1343">
            <v>698.31</v>
          </cell>
          <cell r="F1343">
            <v>698.23</v>
          </cell>
        </row>
        <row r="1344">
          <cell r="A1344">
            <v>43236.815445069442</v>
          </cell>
          <cell r="B1344">
            <v>698.23</v>
          </cell>
          <cell r="C1344">
            <v>4.7379526299999997</v>
          </cell>
          <cell r="D1344" t="str">
            <v>buy</v>
          </cell>
          <cell r="E1344">
            <v>698.31</v>
          </cell>
          <cell r="F1344">
            <v>698.19598680000001</v>
          </cell>
        </row>
        <row r="1345">
          <cell r="A1345">
            <v>43236.815580787043</v>
          </cell>
          <cell r="B1345">
            <v>698.01</v>
          </cell>
          <cell r="C1345">
            <v>4.8399999999999999E-2</v>
          </cell>
          <cell r="D1345" t="str">
            <v>buy</v>
          </cell>
          <cell r="E1345">
            <v>698.31</v>
          </cell>
          <cell r="F1345">
            <v>698.20566680000002</v>
          </cell>
        </row>
        <row r="1346">
          <cell r="A1346">
            <v>43236.815603310177</v>
          </cell>
          <cell r="B1346">
            <v>698.01</v>
          </cell>
          <cell r="C1346">
            <v>1.7906999999999999E-2</v>
          </cell>
          <cell r="D1346" t="str">
            <v>buy</v>
          </cell>
          <cell r="E1346">
            <v>698.31</v>
          </cell>
          <cell r="F1346">
            <v>698.20924820000005</v>
          </cell>
        </row>
        <row r="1347">
          <cell r="A1347">
            <v>43236.815603310177</v>
          </cell>
          <cell r="B1347">
            <v>698.17</v>
          </cell>
          <cell r="C1347">
            <v>1.074E-2</v>
          </cell>
          <cell r="D1347" t="str">
            <v>buy</v>
          </cell>
          <cell r="E1347">
            <v>698.31</v>
          </cell>
          <cell r="F1347">
            <v>698.20967780000001</v>
          </cell>
        </row>
        <row r="1348">
          <cell r="A1348">
            <v>43236.815603310177</v>
          </cell>
          <cell r="B1348">
            <v>698.18</v>
          </cell>
          <cell r="C1348">
            <v>1.074E-2</v>
          </cell>
          <cell r="D1348" t="str">
            <v>buy</v>
          </cell>
          <cell r="E1348">
            <v>698.31</v>
          </cell>
          <cell r="F1348">
            <v>698.21</v>
          </cell>
        </row>
        <row r="1349">
          <cell r="A1349">
            <v>43236.815603310177</v>
          </cell>
          <cell r="B1349">
            <v>698.21</v>
          </cell>
          <cell r="C1349">
            <v>1.33304125</v>
          </cell>
          <cell r="D1349" t="str">
            <v>buy</v>
          </cell>
          <cell r="E1349">
            <v>698.31</v>
          </cell>
          <cell r="F1349">
            <v>698.20838874000003</v>
          </cell>
        </row>
        <row r="1350">
          <cell r="A1350">
            <v>43236.815728761583</v>
          </cell>
          <cell r="B1350">
            <v>698.13</v>
          </cell>
          <cell r="C1350">
            <v>1.0742E-2</v>
          </cell>
          <cell r="D1350" t="str">
            <v>buy</v>
          </cell>
          <cell r="E1350">
            <v>698.31</v>
          </cell>
          <cell r="F1350">
            <v>698.20924810000008</v>
          </cell>
        </row>
        <row r="1351">
          <cell r="A1351">
            <v>43236.815728761583</v>
          </cell>
          <cell r="B1351">
            <v>698.16</v>
          </cell>
          <cell r="C1351">
            <v>1.5037999999999999E-2</v>
          </cell>
          <cell r="D1351" t="str">
            <v>buy</v>
          </cell>
          <cell r="E1351">
            <v>698.31</v>
          </cell>
          <cell r="F1351">
            <v>698.21</v>
          </cell>
        </row>
        <row r="1352">
          <cell r="A1352">
            <v>43236.815728761583</v>
          </cell>
          <cell r="B1352">
            <v>698.21</v>
          </cell>
          <cell r="C1352">
            <v>5.0669587500000004</v>
          </cell>
          <cell r="D1352" t="str">
            <v>buy</v>
          </cell>
          <cell r="E1352">
            <v>698.31</v>
          </cell>
          <cell r="F1352">
            <v>698.3</v>
          </cell>
        </row>
        <row r="1353">
          <cell r="A1353">
            <v>43236.815728761583</v>
          </cell>
          <cell r="B1353">
            <v>698.3</v>
          </cell>
          <cell r="C1353">
            <v>3</v>
          </cell>
          <cell r="D1353" t="str">
            <v>buy</v>
          </cell>
          <cell r="E1353">
            <v>698.31</v>
          </cell>
          <cell r="F1353">
            <v>698.51</v>
          </cell>
        </row>
        <row r="1354">
          <cell r="A1354">
            <v>43236.815728761583</v>
          </cell>
          <cell r="B1354">
            <v>698.51</v>
          </cell>
          <cell r="C1354">
            <v>6.4490682499999998</v>
          </cell>
          <cell r="D1354" t="str">
            <v>buy</v>
          </cell>
          <cell r="E1354">
            <v>698.31</v>
          </cell>
          <cell r="F1354">
            <v>698.57582391000005</v>
          </cell>
        </row>
        <row r="1355">
          <cell r="A1355">
            <v>43236.815872604173</v>
          </cell>
          <cell r="B1355">
            <v>698.22</v>
          </cell>
          <cell r="C1355">
            <v>2.3675999999999999E-2</v>
          </cell>
          <cell r="D1355" t="str">
            <v>buy</v>
          </cell>
          <cell r="E1355">
            <v>698.31</v>
          </cell>
          <cell r="F1355">
            <v>698.58860894999998</v>
          </cell>
        </row>
        <row r="1356">
          <cell r="A1356">
            <v>43236.816060358797</v>
          </cell>
          <cell r="B1356">
            <v>698.22</v>
          </cell>
          <cell r="C1356">
            <v>4.2490000000000002E-3</v>
          </cell>
          <cell r="D1356" t="str">
            <v>buy</v>
          </cell>
          <cell r="E1356">
            <v>698.31</v>
          </cell>
          <cell r="F1356">
            <v>698.59090341000001</v>
          </cell>
        </row>
        <row r="1357">
          <cell r="A1357">
            <v>43236.816060358797</v>
          </cell>
          <cell r="B1357">
            <v>698.24</v>
          </cell>
          <cell r="C1357">
            <v>2.5061E-2</v>
          </cell>
          <cell r="D1357" t="str">
            <v>buy</v>
          </cell>
          <cell r="E1357">
            <v>698.31</v>
          </cell>
          <cell r="F1357">
            <v>698.60393512999997</v>
          </cell>
        </row>
        <row r="1358">
          <cell r="A1358">
            <v>43236.816060358797</v>
          </cell>
          <cell r="B1358">
            <v>698.27</v>
          </cell>
          <cell r="C1358">
            <v>4.0814000000000003E-2</v>
          </cell>
          <cell r="D1358" t="str">
            <v>buy</v>
          </cell>
          <cell r="E1358">
            <v>698.31</v>
          </cell>
          <cell r="F1358">
            <v>698.62393399000007</v>
          </cell>
        </row>
        <row r="1359">
          <cell r="A1359">
            <v>43236.816060358797</v>
          </cell>
          <cell r="B1359">
            <v>698.32</v>
          </cell>
          <cell r="C1359">
            <v>1.3896E-2</v>
          </cell>
          <cell r="D1359" t="str">
            <v>buy</v>
          </cell>
          <cell r="E1359">
            <v>698.31</v>
          </cell>
          <cell r="F1359">
            <v>698.63004823000006</v>
          </cell>
        </row>
        <row r="1360">
          <cell r="A1360">
            <v>43236.816076388888</v>
          </cell>
          <cell r="B1360">
            <v>698.31</v>
          </cell>
          <cell r="C1360">
            <v>9.4932569900000008</v>
          </cell>
          <cell r="D1360" t="str">
            <v>sell</v>
          </cell>
          <cell r="E1360">
            <v>698.90527200000008</v>
          </cell>
          <cell r="F1360">
            <v>698.63004823000006</v>
          </cell>
        </row>
        <row r="1361">
          <cell r="A1361">
            <v>43236.816208298609</v>
          </cell>
          <cell r="B1361">
            <v>698.31</v>
          </cell>
          <cell r="C1361">
            <v>7.6899999999999996E-2</v>
          </cell>
          <cell r="D1361" t="str">
            <v>sell</v>
          </cell>
          <cell r="E1361">
            <v>699.07291400000008</v>
          </cell>
          <cell r="F1361">
            <v>698.63004823000006</v>
          </cell>
        </row>
        <row r="1362">
          <cell r="A1362">
            <v>43236.816298784717</v>
          </cell>
          <cell r="B1362">
            <v>698.31</v>
          </cell>
          <cell r="C1362">
            <v>0.18</v>
          </cell>
          <cell r="D1362" t="str">
            <v>sell</v>
          </cell>
          <cell r="E1362">
            <v>699.47068400000012</v>
          </cell>
          <cell r="F1362">
            <v>698.63004823000006</v>
          </cell>
        </row>
        <row r="1363">
          <cell r="A1363">
            <v>43236.816345219908</v>
          </cell>
          <cell r="B1363">
            <v>698.45</v>
          </cell>
          <cell r="C1363">
            <v>0.05</v>
          </cell>
          <cell r="D1363" t="str">
            <v>buy</v>
          </cell>
          <cell r="E1363">
            <v>699.47068400000012</v>
          </cell>
          <cell r="F1363">
            <v>698.64554823000003</v>
          </cell>
        </row>
        <row r="1364">
          <cell r="A1364">
            <v>43236.816345219908</v>
          </cell>
          <cell r="B1364">
            <v>698.51</v>
          </cell>
          <cell r="C1364">
            <v>0.30775999999999998</v>
          </cell>
          <cell r="D1364" t="str">
            <v>buy</v>
          </cell>
          <cell r="E1364">
            <v>699.47068400000012</v>
          </cell>
          <cell r="F1364">
            <v>698.72248822999995</v>
          </cell>
        </row>
        <row r="1365">
          <cell r="A1365">
            <v>43236.816491817131</v>
          </cell>
          <cell r="B1365">
            <v>698.31</v>
          </cell>
          <cell r="C1365">
            <v>1.4200000000000001E-2</v>
          </cell>
          <cell r="D1365" t="str">
            <v>sell</v>
          </cell>
          <cell r="E1365">
            <v>699.50249200000007</v>
          </cell>
          <cell r="F1365">
            <v>698.72248822999995</v>
          </cell>
        </row>
        <row r="1366">
          <cell r="A1366">
            <v>43236.816766215277</v>
          </cell>
          <cell r="B1366">
            <v>698.32</v>
          </cell>
          <cell r="C1366">
            <v>1.3602E-2</v>
          </cell>
          <cell r="D1366" t="str">
            <v>buy</v>
          </cell>
          <cell r="E1366">
            <v>699.50249200000007</v>
          </cell>
          <cell r="F1366">
            <v>698.72847310999998</v>
          </cell>
        </row>
        <row r="1367">
          <cell r="A1367">
            <v>43236.816766215277</v>
          </cell>
          <cell r="B1367">
            <v>698.32</v>
          </cell>
          <cell r="C1367">
            <v>0.01</v>
          </cell>
          <cell r="D1367" t="str">
            <v>buy</v>
          </cell>
          <cell r="E1367">
            <v>699.50249200000007</v>
          </cell>
          <cell r="F1367">
            <v>698.73287311000001</v>
          </cell>
        </row>
        <row r="1368">
          <cell r="A1368">
            <v>43236.816766215277</v>
          </cell>
          <cell r="B1368">
            <v>698.33</v>
          </cell>
          <cell r="C1368">
            <v>2.6488999999999999E-2</v>
          </cell>
          <cell r="D1368" t="str">
            <v>buy</v>
          </cell>
          <cell r="E1368">
            <v>699.50249200000007</v>
          </cell>
          <cell r="F1368">
            <v>698.74426338000001</v>
          </cell>
        </row>
        <row r="1369">
          <cell r="A1369">
            <v>43236.816766215277</v>
          </cell>
          <cell r="B1369">
            <v>698.35</v>
          </cell>
          <cell r="C1369">
            <v>1.0462000000000001E-2</v>
          </cell>
          <cell r="D1369" t="str">
            <v>buy</v>
          </cell>
          <cell r="E1369">
            <v>699.50249200000007</v>
          </cell>
          <cell r="F1369">
            <v>698.74855279999997</v>
          </cell>
        </row>
        <row r="1370">
          <cell r="A1370">
            <v>43236.816899942132</v>
          </cell>
          <cell r="B1370">
            <v>698.34</v>
          </cell>
          <cell r="C1370">
            <v>0.4622</v>
          </cell>
          <cell r="D1370" t="str">
            <v>sell</v>
          </cell>
          <cell r="E1370">
            <v>700.523954</v>
          </cell>
          <cell r="F1370">
            <v>698.74855279999997</v>
          </cell>
        </row>
        <row r="1371">
          <cell r="A1371">
            <v>43236.816915439813</v>
          </cell>
          <cell r="B1371">
            <v>698.35</v>
          </cell>
          <cell r="C1371">
            <v>2.792E-2</v>
          </cell>
          <cell r="D1371" t="str">
            <v>buy</v>
          </cell>
          <cell r="E1371">
            <v>700.523954</v>
          </cell>
          <cell r="F1371">
            <v>698.76</v>
          </cell>
        </row>
        <row r="1372">
          <cell r="A1372">
            <v>43236.816915439813</v>
          </cell>
          <cell r="B1372">
            <v>698.76</v>
          </cell>
          <cell r="C1372">
            <v>4.8481987200000001</v>
          </cell>
          <cell r="D1372" t="str">
            <v>buy</v>
          </cell>
          <cell r="E1372">
            <v>700.523954</v>
          </cell>
          <cell r="F1372">
            <v>698.75862710000001</v>
          </cell>
        </row>
        <row r="1373">
          <cell r="A1373">
            <v>43236.817023900461</v>
          </cell>
          <cell r="B1373">
            <v>698.72</v>
          </cell>
          <cell r="C1373">
            <v>1.0732E-2</v>
          </cell>
          <cell r="D1373" t="str">
            <v>buy</v>
          </cell>
          <cell r="E1373">
            <v>700.523954</v>
          </cell>
          <cell r="F1373">
            <v>698.75905638000006</v>
          </cell>
        </row>
        <row r="1374">
          <cell r="A1374">
            <v>43236.817023900461</v>
          </cell>
          <cell r="B1374">
            <v>698.74</v>
          </cell>
          <cell r="C1374">
            <v>2.2180999999999999E-2</v>
          </cell>
          <cell r="D1374" t="str">
            <v>buy</v>
          </cell>
          <cell r="E1374">
            <v>700.523954</v>
          </cell>
          <cell r="F1374">
            <v>698.7595</v>
          </cell>
        </row>
        <row r="1375">
          <cell r="A1375">
            <v>43236.817023900461</v>
          </cell>
          <cell r="B1375">
            <v>698.75</v>
          </cell>
          <cell r="C1375">
            <v>0.05</v>
          </cell>
          <cell r="D1375" t="str">
            <v>buy</v>
          </cell>
          <cell r="E1375">
            <v>700.523954</v>
          </cell>
          <cell r="F1375">
            <v>698.75999999999988</v>
          </cell>
        </row>
        <row r="1376">
          <cell r="A1376">
            <v>43236.817023900461</v>
          </cell>
          <cell r="B1376">
            <v>698.76</v>
          </cell>
          <cell r="C1376">
            <v>6.8900000000000005E-4</v>
          </cell>
          <cell r="D1376" t="str">
            <v>buy</v>
          </cell>
          <cell r="E1376">
            <v>700.523954</v>
          </cell>
          <cell r="F1376">
            <v>698.76</v>
          </cell>
        </row>
        <row r="1377">
          <cell r="A1377">
            <v>43236.817176400473</v>
          </cell>
          <cell r="B1377">
            <v>698.76</v>
          </cell>
          <cell r="C1377">
            <v>2.1656</v>
          </cell>
          <cell r="D1377" t="str">
            <v>buy</v>
          </cell>
          <cell r="E1377">
            <v>700.523954</v>
          </cell>
          <cell r="F1377">
            <v>699.59608255879994</v>
          </cell>
        </row>
        <row r="1378">
          <cell r="A1378">
            <v>43236.817226643521</v>
          </cell>
          <cell r="B1378">
            <v>698.76</v>
          </cell>
          <cell r="C1378">
            <v>1.0730999999999999E-2</v>
          </cell>
          <cell r="D1378" t="str">
            <v>buy</v>
          </cell>
          <cell r="E1378">
            <v>700.523954</v>
          </cell>
          <cell r="F1378">
            <v>699.60563314880005</v>
          </cell>
        </row>
        <row r="1379">
          <cell r="A1379">
            <v>43236.817226643521</v>
          </cell>
          <cell r="B1379">
            <v>698.78</v>
          </cell>
          <cell r="C1379">
            <v>2.0747000000000002E-2</v>
          </cell>
          <cell r="D1379" t="str">
            <v>buy</v>
          </cell>
          <cell r="E1379">
            <v>700.523954</v>
          </cell>
          <cell r="F1379">
            <v>699.62368303879998</v>
          </cell>
        </row>
        <row r="1380">
          <cell r="A1380">
            <v>43236.817240879631</v>
          </cell>
          <cell r="B1380">
            <v>699.47</v>
          </cell>
          <cell r="C1380">
            <v>3.5579220000000002E-2</v>
          </cell>
          <cell r="D1380" t="str">
            <v>buy</v>
          </cell>
          <cell r="E1380">
            <v>700.523954</v>
          </cell>
          <cell r="F1380">
            <v>699.63008729839999</v>
          </cell>
        </row>
        <row r="1381">
          <cell r="A1381">
            <v>43236.817246712963</v>
          </cell>
          <cell r="B1381">
            <v>699.47</v>
          </cell>
          <cell r="C1381">
            <v>1.6178000000000001E-4</v>
          </cell>
          <cell r="D1381" t="str">
            <v>buy</v>
          </cell>
          <cell r="E1381">
            <v>700.523954</v>
          </cell>
          <cell r="F1381">
            <v>699.63011641879996</v>
          </cell>
        </row>
        <row r="1382">
          <cell r="A1382">
            <v>43236.817274907407</v>
          </cell>
          <cell r="B1382">
            <v>699.51</v>
          </cell>
          <cell r="C1382">
            <v>9.6850580000000006E-2</v>
          </cell>
          <cell r="D1382" t="str">
            <v>buy</v>
          </cell>
          <cell r="E1382">
            <v>700.523954</v>
          </cell>
          <cell r="F1382">
            <v>699.64367549999997</v>
          </cell>
        </row>
        <row r="1383">
          <cell r="A1383">
            <v>43236.817278310184</v>
          </cell>
          <cell r="B1383">
            <v>699.51</v>
          </cell>
          <cell r="C1383">
            <v>1.093E-2</v>
          </cell>
          <cell r="D1383" t="str">
            <v>buy</v>
          </cell>
          <cell r="E1383">
            <v>700.523954</v>
          </cell>
          <cell r="F1383">
            <v>699.64520569999991</v>
          </cell>
        </row>
        <row r="1384">
          <cell r="A1384">
            <v>43236.817286793979</v>
          </cell>
          <cell r="B1384">
            <v>699.62</v>
          </cell>
          <cell r="C1384">
            <v>0.14928</v>
          </cell>
          <cell r="D1384" t="str">
            <v>buy</v>
          </cell>
          <cell r="E1384">
            <v>700.523954</v>
          </cell>
          <cell r="F1384">
            <v>699.64968409999994</v>
          </cell>
        </row>
        <row r="1385">
          <cell r="A1385">
            <v>43236.817286793979</v>
          </cell>
          <cell r="B1385">
            <v>699.62</v>
          </cell>
          <cell r="C1385">
            <v>1.0529999999999999E-2</v>
          </cell>
          <cell r="D1385" t="str">
            <v>buy</v>
          </cell>
          <cell r="E1385">
            <v>700.523954</v>
          </cell>
          <cell r="F1385">
            <v>699.65</v>
          </cell>
        </row>
        <row r="1386">
          <cell r="A1386">
            <v>43236.817294791668</v>
          </cell>
          <cell r="B1386">
            <v>699.65</v>
          </cell>
          <cell r="C1386">
            <v>3</v>
          </cell>
          <cell r="D1386" t="str">
            <v>buy</v>
          </cell>
          <cell r="E1386">
            <v>700.523954</v>
          </cell>
          <cell r="F1386">
            <v>700.47481481580007</v>
          </cell>
        </row>
        <row r="1387">
          <cell r="A1387">
            <v>43236.817294791668</v>
          </cell>
          <cell r="B1387">
            <v>699.65</v>
          </cell>
          <cell r="C1387">
            <v>0.01</v>
          </cell>
          <cell r="D1387" t="str">
            <v>buy</v>
          </cell>
          <cell r="E1387">
            <v>700.523954</v>
          </cell>
          <cell r="F1387">
            <v>700.48331481579999</v>
          </cell>
        </row>
        <row r="1388">
          <cell r="A1388">
            <v>43236.817303877317</v>
          </cell>
          <cell r="B1388">
            <v>699.83</v>
          </cell>
          <cell r="C1388">
            <v>2.490326E-2</v>
          </cell>
          <cell r="D1388" t="str">
            <v>buy</v>
          </cell>
          <cell r="E1388">
            <v>700.523954</v>
          </cell>
          <cell r="F1388">
            <v>700.5</v>
          </cell>
        </row>
        <row r="1389">
          <cell r="A1389">
            <v>43236.817346840267</v>
          </cell>
          <cell r="B1389">
            <v>700.5</v>
          </cell>
          <cell r="C1389">
            <v>1.3808053499999999</v>
          </cell>
          <cell r="D1389" t="str">
            <v>buy</v>
          </cell>
          <cell r="E1389">
            <v>700.523954</v>
          </cell>
          <cell r="F1389">
            <v>700.5</v>
          </cell>
        </row>
        <row r="1390">
          <cell r="A1390">
            <v>43236.817499351862</v>
          </cell>
          <cell r="B1390">
            <v>700.49</v>
          </cell>
          <cell r="C1390">
            <v>0.43409999999999999</v>
          </cell>
          <cell r="D1390" t="str">
            <v>sell</v>
          </cell>
          <cell r="E1390">
            <v>700.55</v>
          </cell>
          <cell r="F1390">
            <v>700.5</v>
          </cell>
        </row>
        <row r="1391">
          <cell r="A1391">
            <v>43236.817637835651</v>
          </cell>
          <cell r="B1391">
            <v>700.5</v>
          </cell>
          <cell r="C1391">
            <v>2.4384999999999999</v>
          </cell>
          <cell r="D1391" t="str">
            <v>buy</v>
          </cell>
          <cell r="E1391">
            <v>700.55</v>
          </cell>
          <cell r="F1391">
            <v>700.5</v>
          </cell>
        </row>
        <row r="1392">
          <cell r="A1392">
            <v>43236.817710949072</v>
          </cell>
          <cell r="B1392">
            <v>700.5</v>
          </cell>
          <cell r="C1392">
            <v>1.83769465</v>
          </cell>
          <cell r="D1392" t="str">
            <v>buy</v>
          </cell>
          <cell r="E1392">
            <v>700.55</v>
          </cell>
          <cell r="F1392">
            <v>700.67518822000011</v>
          </cell>
        </row>
        <row r="1393">
          <cell r="A1393">
            <v>43236.817710949072</v>
          </cell>
          <cell r="B1393">
            <v>700.5</v>
          </cell>
          <cell r="C1393">
            <v>0.01</v>
          </cell>
          <cell r="D1393" t="str">
            <v>buy</v>
          </cell>
          <cell r="E1393">
            <v>700.55</v>
          </cell>
          <cell r="F1393">
            <v>700.67728822000015</v>
          </cell>
        </row>
        <row r="1394">
          <cell r="A1394">
            <v>43236.817710949072</v>
          </cell>
          <cell r="B1394">
            <v>700.5</v>
          </cell>
          <cell r="C1394">
            <v>1.2133E-2</v>
          </cell>
          <cell r="D1394" t="str">
            <v>buy</v>
          </cell>
          <cell r="E1394">
            <v>700.55</v>
          </cell>
          <cell r="F1394">
            <v>700.67983615000003</v>
          </cell>
        </row>
        <row r="1395">
          <cell r="A1395">
            <v>43236.817719317129</v>
          </cell>
          <cell r="B1395">
            <v>700.51</v>
          </cell>
          <cell r="C1395">
            <v>1.0070000000000001E-2</v>
          </cell>
          <cell r="D1395" t="str">
            <v>buy</v>
          </cell>
          <cell r="E1395">
            <v>700.55</v>
          </cell>
          <cell r="F1395">
            <v>700.68185015000017</v>
          </cell>
        </row>
        <row r="1396">
          <cell r="A1396">
            <v>43236.817727800917</v>
          </cell>
          <cell r="B1396">
            <v>700.52</v>
          </cell>
          <cell r="C1396">
            <v>1.093E-2</v>
          </cell>
          <cell r="D1396" t="str">
            <v>buy</v>
          </cell>
          <cell r="E1396">
            <v>700.55</v>
          </cell>
          <cell r="F1396">
            <v>700.68392685000003</v>
          </cell>
        </row>
        <row r="1397">
          <cell r="A1397">
            <v>43236.817736064811</v>
          </cell>
          <cell r="B1397">
            <v>700.53</v>
          </cell>
          <cell r="C1397">
            <v>1.2132E-2</v>
          </cell>
          <cell r="D1397" t="str">
            <v>buy</v>
          </cell>
          <cell r="E1397">
            <v>700.55</v>
          </cell>
          <cell r="F1397">
            <v>700.68611061000013</v>
          </cell>
        </row>
        <row r="1398">
          <cell r="A1398">
            <v>43236.817736064811</v>
          </cell>
          <cell r="B1398">
            <v>700.53</v>
          </cell>
          <cell r="C1398">
            <v>1.001E-2</v>
          </cell>
          <cell r="D1398" t="str">
            <v>buy</v>
          </cell>
          <cell r="E1398">
            <v>700.55</v>
          </cell>
          <cell r="F1398">
            <v>700.68791241000008</v>
          </cell>
        </row>
        <row r="1399">
          <cell r="A1399">
            <v>43236.817767488428</v>
          </cell>
          <cell r="B1399">
            <v>700.54</v>
          </cell>
          <cell r="C1399">
            <v>4.6391000000000002E-2</v>
          </cell>
          <cell r="D1399" t="str">
            <v>buy</v>
          </cell>
          <cell r="E1399">
            <v>700.55</v>
          </cell>
          <cell r="F1399">
            <v>700.69579887999998</v>
          </cell>
        </row>
        <row r="1400">
          <cell r="A1400">
            <v>43236.817767488428</v>
          </cell>
          <cell r="B1400">
            <v>700.54</v>
          </cell>
          <cell r="C1400">
            <v>1.2130999999999999E-2</v>
          </cell>
          <cell r="D1400" t="str">
            <v>buy</v>
          </cell>
          <cell r="E1400">
            <v>700.55</v>
          </cell>
          <cell r="F1400">
            <v>700.69786114999999</v>
          </cell>
        </row>
        <row r="1401">
          <cell r="A1401">
            <v>43236.817767488428</v>
          </cell>
          <cell r="B1401">
            <v>700.54</v>
          </cell>
          <cell r="C1401">
            <v>0.01</v>
          </cell>
          <cell r="D1401" t="str">
            <v>buy</v>
          </cell>
          <cell r="E1401">
            <v>700.55</v>
          </cell>
          <cell r="F1401">
            <v>700.69956115000014</v>
          </cell>
        </row>
        <row r="1402">
          <cell r="A1402">
            <v>43236.817776018521</v>
          </cell>
          <cell r="B1402">
            <v>700.55</v>
          </cell>
          <cell r="C1402">
            <v>1.2130999999999999E-2</v>
          </cell>
          <cell r="D1402" t="str">
            <v>buy</v>
          </cell>
          <cell r="E1402">
            <v>700.55</v>
          </cell>
          <cell r="F1402">
            <v>700.70150211000009</v>
          </cell>
        </row>
        <row r="1403">
          <cell r="A1403">
            <v>43236.817776018521</v>
          </cell>
          <cell r="B1403">
            <v>700.55</v>
          </cell>
          <cell r="C1403">
            <v>1.0059999999999999E-2</v>
          </cell>
          <cell r="D1403" t="str">
            <v>buy</v>
          </cell>
          <cell r="E1403">
            <v>700.55</v>
          </cell>
          <cell r="F1403">
            <v>700.70311171000003</v>
          </cell>
        </row>
        <row r="1404">
          <cell r="A1404">
            <v>43236.817788518521</v>
          </cell>
          <cell r="B1404">
            <v>700.55</v>
          </cell>
          <cell r="C1404">
            <v>3.8508</v>
          </cell>
          <cell r="D1404" t="str">
            <v>sell</v>
          </cell>
          <cell r="E1404">
            <v>700.99504000000002</v>
          </cell>
          <cell r="F1404">
            <v>700.70311171000003</v>
          </cell>
        </row>
        <row r="1405">
          <cell r="A1405">
            <v>43236.817791990739</v>
          </cell>
          <cell r="B1405">
            <v>700.56</v>
          </cell>
          <cell r="C1405">
            <v>1.068E-2</v>
          </cell>
          <cell r="D1405" t="str">
            <v>buy</v>
          </cell>
          <cell r="E1405">
            <v>700.99504000000002</v>
          </cell>
          <cell r="F1405">
            <v>700.70471371000008</v>
          </cell>
        </row>
        <row r="1406">
          <cell r="A1406">
            <v>43236.817921863418</v>
          </cell>
          <cell r="B1406">
            <v>700.57</v>
          </cell>
          <cell r="C1406">
            <v>2.4976000000000002E-2</v>
          </cell>
          <cell r="D1406" t="str">
            <v>buy</v>
          </cell>
          <cell r="E1406">
            <v>700.99504000000002</v>
          </cell>
          <cell r="F1406">
            <v>700.70821035000006</v>
          </cell>
        </row>
        <row r="1407">
          <cell r="A1407">
            <v>43236.817921863418</v>
          </cell>
          <cell r="B1407">
            <v>700.59</v>
          </cell>
          <cell r="C1407">
            <v>1.2130999999999999E-2</v>
          </cell>
          <cell r="D1407" t="str">
            <v>buy</v>
          </cell>
          <cell r="E1407">
            <v>700.99504000000002</v>
          </cell>
          <cell r="F1407">
            <v>700.70966607000003</v>
          </cell>
        </row>
        <row r="1408">
          <cell r="A1408">
            <v>43236.817921863418</v>
          </cell>
          <cell r="B1408">
            <v>700.7</v>
          </cell>
          <cell r="C1408">
            <v>2.3213000000000001E-2</v>
          </cell>
          <cell r="D1408" t="str">
            <v>buy</v>
          </cell>
          <cell r="E1408">
            <v>700.99504000000002</v>
          </cell>
          <cell r="F1408">
            <v>700.7098982</v>
          </cell>
        </row>
        <row r="1409">
          <cell r="A1409">
            <v>43236.818060833342</v>
          </cell>
          <cell r="B1409">
            <v>700.69</v>
          </cell>
          <cell r="C1409">
            <v>0.25600000000000001</v>
          </cell>
          <cell r="D1409" t="str">
            <v>sell</v>
          </cell>
          <cell r="E1409">
            <v>701.1</v>
          </cell>
          <cell r="F1409">
            <v>700.7098982</v>
          </cell>
        </row>
        <row r="1410">
          <cell r="A1410">
            <v>43236.818121400473</v>
          </cell>
          <cell r="B1410">
            <v>700.7</v>
          </cell>
          <cell r="C1410">
            <v>1.018E-2</v>
          </cell>
          <cell r="D1410" t="str">
            <v>buy</v>
          </cell>
          <cell r="E1410">
            <v>701.1</v>
          </cell>
          <cell r="F1410">
            <v>700.71</v>
          </cell>
        </row>
        <row r="1411">
          <cell r="A1411">
            <v>43236.818121400473</v>
          </cell>
          <cell r="B1411">
            <v>700.71</v>
          </cell>
          <cell r="C1411">
            <v>6.8045179999999998</v>
          </cell>
          <cell r="D1411" t="str">
            <v>buy</v>
          </cell>
          <cell r="E1411">
            <v>701.1</v>
          </cell>
          <cell r="F1411">
            <v>700.71</v>
          </cell>
        </row>
        <row r="1412">
          <cell r="A1412">
            <v>43236.818127847233</v>
          </cell>
          <cell r="B1412">
            <v>700.71</v>
          </cell>
          <cell r="C1412">
            <v>1.1954819999999999</v>
          </cell>
          <cell r="D1412" t="str">
            <v>buy</v>
          </cell>
          <cell r="E1412">
            <v>701.1</v>
          </cell>
          <cell r="F1412">
            <v>700.94502959999988</v>
          </cell>
        </row>
        <row r="1413">
          <cell r="A1413">
            <v>43236.818127847233</v>
          </cell>
          <cell r="B1413">
            <v>700.72</v>
          </cell>
          <cell r="C1413">
            <v>2.6398999999999999E-2</v>
          </cell>
          <cell r="D1413" t="str">
            <v>buy</v>
          </cell>
          <cell r="E1413">
            <v>701.1</v>
          </cell>
          <cell r="F1413">
            <v>700.9524213200001</v>
          </cell>
        </row>
        <row r="1414">
          <cell r="A1414">
            <v>43236.818127847233</v>
          </cell>
          <cell r="B1414">
            <v>700.73</v>
          </cell>
          <cell r="C1414">
            <v>2.3545E-2</v>
          </cell>
          <cell r="D1414" t="str">
            <v>buy</v>
          </cell>
          <cell r="E1414">
            <v>701.1</v>
          </cell>
          <cell r="F1414">
            <v>700.95877846999997</v>
          </cell>
        </row>
        <row r="1415">
          <cell r="A1415">
            <v>43236.818151689811</v>
          </cell>
          <cell r="B1415">
            <v>700.74</v>
          </cell>
          <cell r="C1415">
            <v>1.052E-2</v>
          </cell>
          <cell r="D1415" t="str">
            <v>buy</v>
          </cell>
          <cell r="E1415">
            <v>701.1</v>
          </cell>
          <cell r="F1415">
            <v>700.96151366999993</v>
          </cell>
        </row>
        <row r="1416">
          <cell r="A1416">
            <v>43236.818151689811</v>
          </cell>
          <cell r="B1416">
            <v>700.74</v>
          </cell>
          <cell r="C1416">
            <v>0.01</v>
          </cell>
          <cell r="D1416" t="str">
            <v>buy</v>
          </cell>
          <cell r="E1416">
            <v>701.1</v>
          </cell>
          <cell r="F1416">
            <v>700.96411366999996</v>
          </cell>
        </row>
        <row r="1417">
          <cell r="A1417">
            <v>43236.818157928239</v>
          </cell>
          <cell r="B1417">
            <v>700.78</v>
          </cell>
          <cell r="C1417">
            <v>1.6409E-2</v>
          </cell>
          <cell r="D1417" t="str">
            <v>buy</v>
          </cell>
          <cell r="E1417">
            <v>701.1</v>
          </cell>
          <cell r="F1417">
            <v>700.96772365000004</v>
          </cell>
        </row>
        <row r="1418">
          <cell r="A1418">
            <v>43236.818157928239</v>
          </cell>
          <cell r="B1418">
            <v>700.78</v>
          </cell>
          <cell r="C1418">
            <v>0.01</v>
          </cell>
          <cell r="D1418" t="str">
            <v>buy</v>
          </cell>
          <cell r="E1418">
            <v>701.1</v>
          </cell>
          <cell r="F1418">
            <v>700.96992365000006</v>
          </cell>
        </row>
        <row r="1419">
          <cell r="A1419">
            <v>43236.818157928239</v>
          </cell>
          <cell r="B1419">
            <v>700.8</v>
          </cell>
          <cell r="C1419">
            <v>1.9261E-2</v>
          </cell>
          <cell r="D1419" t="str">
            <v>buy</v>
          </cell>
          <cell r="E1419">
            <v>701.1</v>
          </cell>
          <cell r="F1419">
            <v>700.97377585000015</v>
          </cell>
        </row>
        <row r="1420">
          <cell r="A1420">
            <v>43236.818164537042</v>
          </cell>
          <cell r="B1420">
            <v>700.81</v>
          </cell>
          <cell r="C1420">
            <v>7.2780999999999998E-2</v>
          </cell>
          <cell r="D1420" t="str">
            <v>buy</v>
          </cell>
          <cell r="E1420">
            <v>701.1</v>
          </cell>
          <cell r="F1420">
            <v>700.98760424</v>
          </cell>
        </row>
        <row r="1421">
          <cell r="A1421">
            <v>43236.818164537042</v>
          </cell>
          <cell r="B1421">
            <v>700.81</v>
          </cell>
          <cell r="C1421">
            <v>1.04E-2</v>
          </cell>
          <cell r="D1421" t="str">
            <v>buy</v>
          </cell>
          <cell r="E1421">
            <v>701.1</v>
          </cell>
          <cell r="F1421">
            <v>700.98958024000001</v>
          </cell>
        </row>
        <row r="1422">
          <cell r="A1422">
            <v>43236.818170694452</v>
          </cell>
          <cell r="B1422">
            <v>700.84</v>
          </cell>
          <cell r="C1422">
            <v>1.9258000000000001E-2</v>
          </cell>
          <cell r="D1422" t="str">
            <v>buy</v>
          </cell>
          <cell r="E1422">
            <v>701.1</v>
          </cell>
          <cell r="F1422">
            <v>700.99266152000007</v>
          </cell>
        </row>
        <row r="1423">
          <cell r="A1423">
            <v>43236.818177071757</v>
          </cell>
          <cell r="B1423">
            <v>700.87</v>
          </cell>
          <cell r="C1423">
            <v>3.567E-2</v>
          </cell>
          <cell r="D1423" t="str">
            <v>buy</v>
          </cell>
          <cell r="E1423">
            <v>701.1</v>
          </cell>
          <cell r="F1423">
            <v>700.99729862000004</v>
          </cell>
        </row>
        <row r="1424">
          <cell r="A1424">
            <v>43236.818177071757</v>
          </cell>
          <cell r="B1424">
            <v>700.87</v>
          </cell>
          <cell r="C1424">
            <v>1.038E-2</v>
          </cell>
          <cell r="D1424" t="str">
            <v>buy</v>
          </cell>
          <cell r="E1424">
            <v>701.1</v>
          </cell>
          <cell r="F1424">
            <v>700.99864802000002</v>
          </cell>
        </row>
        <row r="1425">
          <cell r="A1425">
            <v>43236.818183067131</v>
          </cell>
          <cell r="B1425">
            <v>700.93</v>
          </cell>
          <cell r="C1425">
            <v>1.0449999999999999E-2</v>
          </cell>
          <cell r="D1425" t="str">
            <v>buy</v>
          </cell>
          <cell r="E1425">
            <v>701.1</v>
          </cell>
          <cell r="F1425">
            <v>700.99937952000005</v>
          </cell>
        </row>
        <row r="1426">
          <cell r="A1426">
            <v>43236.818189074067</v>
          </cell>
          <cell r="B1426">
            <v>700.98</v>
          </cell>
          <cell r="C1426">
            <v>2.4962999999999999E-2</v>
          </cell>
          <cell r="D1426" t="str">
            <v>buy</v>
          </cell>
          <cell r="E1426">
            <v>701.1</v>
          </cell>
          <cell r="F1426">
            <v>700.99987878000002</v>
          </cell>
        </row>
        <row r="1427">
          <cell r="A1427">
            <v>43236.818197939807</v>
          </cell>
          <cell r="B1427">
            <v>700.99</v>
          </cell>
          <cell r="C1427">
            <v>1.2122000000000001E-2</v>
          </cell>
          <cell r="D1427" t="str">
            <v>buy</v>
          </cell>
          <cell r="E1427">
            <v>701.1</v>
          </cell>
          <cell r="F1427">
            <v>701</v>
          </cell>
        </row>
        <row r="1428">
          <cell r="A1428">
            <v>43236.818197939807</v>
          </cell>
          <cell r="B1428">
            <v>701</v>
          </cell>
          <cell r="C1428">
            <v>2</v>
          </cell>
          <cell r="D1428" t="str">
            <v>buy</v>
          </cell>
          <cell r="E1428">
            <v>701.1</v>
          </cell>
          <cell r="F1428">
            <v>701.22729003259997</v>
          </cell>
        </row>
        <row r="1429">
          <cell r="A1429">
            <v>43236.818197939807</v>
          </cell>
          <cell r="B1429">
            <v>701.11</v>
          </cell>
          <cell r="C1429">
            <v>0.45636666999999997</v>
          </cell>
          <cell r="D1429" t="str">
            <v>buy</v>
          </cell>
          <cell r="E1429">
            <v>701.1</v>
          </cell>
          <cell r="F1429">
            <v>701.32769070000006</v>
          </cell>
        </row>
        <row r="1430">
          <cell r="A1430">
            <v>43236.818334236108</v>
          </cell>
          <cell r="B1430">
            <v>701.1</v>
          </cell>
          <cell r="C1430">
            <v>1.1503000000000001</v>
          </cell>
          <cell r="D1430" t="str">
            <v>sell</v>
          </cell>
          <cell r="E1430">
            <v>702.952135</v>
          </cell>
          <cell r="F1430">
            <v>701.32769070000006</v>
          </cell>
        </row>
        <row r="1431">
          <cell r="A1431">
            <v>43236.81839104167</v>
          </cell>
          <cell r="B1431">
            <v>701.11</v>
          </cell>
          <cell r="C1431">
            <v>0.01</v>
          </cell>
          <cell r="D1431" t="str">
            <v>buy</v>
          </cell>
          <cell r="E1431">
            <v>702.952135</v>
          </cell>
          <cell r="F1431">
            <v>701.32989070000008</v>
          </cell>
        </row>
        <row r="1432">
          <cell r="A1432">
            <v>43236.818416944443</v>
          </cell>
          <cell r="B1432">
            <v>701.32</v>
          </cell>
          <cell r="C1432">
            <v>1.093E-2</v>
          </cell>
          <cell r="D1432" t="str">
            <v>buy</v>
          </cell>
          <cell r="E1432">
            <v>702.952135</v>
          </cell>
          <cell r="F1432">
            <v>701.33</v>
          </cell>
        </row>
        <row r="1433">
          <cell r="A1433">
            <v>43236.818455960652</v>
          </cell>
          <cell r="B1433">
            <v>701.33</v>
          </cell>
          <cell r="C1433">
            <v>4</v>
          </cell>
          <cell r="D1433" t="str">
            <v>buy</v>
          </cell>
          <cell r="E1433">
            <v>702.952135</v>
          </cell>
          <cell r="F1433">
            <v>701.73667479580013</v>
          </cell>
        </row>
        <row r="1434">
          <cell r="A1434">
            <v>43236.818455960652</v>
          </cell>
          <cell r="B1434">
            <v>701.33</v>
          </cell>
          <cell r="C1434">
            <v>1.01E-2</v>
          </cell>
          <cell r="D1434" t="str">
            <v>buy</v>
          </cell>
          <cell r="E1434">
            <v>702.952135</v>
          </cell>
          <cell r="F1434">
            <v>701.74192679580005</v>
          </cell>
        </row>
        <row r="1435">
          <cell r="A1435">
            <v>43236.818455960652</v>
          </cell>
          <cell r="B1435">
            <v>701.33</v>
          </cell>
          <cell r="C1435">
            <v>0.01</v>
          </cell>
          <cell r="D1435" t="str">
            <v>buy</v>
          </cell>
          <cell r="E1435">
            <v>702.952135</v>
          </cell>
          <cell r="F1435">
            <v>701.74712679580011</v>
          </cell>
        </row>
        <row r="1436">
          <cell r="A1436">
            <v>43236.818462569441</v>
          </cell>
          <cell r="B1436">
            <v>701.37</v>
          </cell>
          <cell r="C1436">
            <v>1.0619999999999999E-2</v>
          </cell>
          <cell r="D1436" t="str">
            <v>buy</v>
          </cell>
          <cell r="E1436">
            <v>702.952135</v>
          </cell>
          <cell r="F1436">
            <v>701.75222439580011</v>
          </cell>
        </row>
        <row r="1437">
          <cell r="A1437">
            <v>43236.818472326391</v>
          </cell>
          <cell r="B1437">
            <v>701.38</v>
          </cell>
          <cell r="C1437">
            <v>1.0109999999999999E-2</v>
          </cell>
          <cell r="D1437" t="str">
            <v>buy</v>
          </cell>
          <cell r="E1437">
            <v>702.952135</v>
          </cell>
          <cell r="F1437">
            <v>701.75697609580004</v>
          </cell>
        </row>
        <row r="1438">
          <cell r="A1438">
            <v>43236.818473206018</v>
          </cell>
          <cell r="B1438">
            <v>701.38</v>
          </cell>
          <cell r="C1438">
            <v>3.5499999999999997E-2</v>
          </cell>
          <cell r="D1438" t="str">
            <v>sell</v>
          </cell>
          <cell r="E1438">
            <v>703.01</v>
          </cell>
          <cell r="F1438">
            <v>701.75697609580004</v>
          </cell>
        </row>
        <row r="1439">
          <cell r="A1439">
            <v>43236.818478356479</v>
          </cell>
          <cell r="B1439">
            <v>701.39</v>
          </cell>
          <cell r="C1439">
            <v>1.0319999999999999E-2</v>
          </cell>
          <cell r="D1439" t="str">
            <v>buy</v>
          </cell>
          <cell r="E1439">
            <v>703.01</v>
          </cell>
          <cell r="F1439">
            <v>701.76172329580004</v>
          </cell>
        </row>
        <row r="1440">
          <cell r="A1440">
            <v>43236.818484525473</v>
          </cell>
          <cell r="B1440">
            <v>701.44</v>
          </cell>
          <cell r="C1440">
            <v>1.0749999999999999E-2</v>
          </cell>
          <cell r="D1440" t="str">
            <v>buy</v>
          </cell>
          <cell r="E1440">
            <v>703.01</v>
          </cell>
          <cell r="F1440">
            <v>701.76613079580011</v>
          </cell>
        </row>
        <row r="1441">
          <cell r="A1441">
            <v>43236.818494236111</v>
          </cell>
          <cell r="B1441">
            <v>701.61</v>
          </cell>
          <cell r="C1441">
            <v>0.01</v>
          </cell>
          <cell r="D1441" t="str">
            <v>buy</v>
          </cell>
          <cell r="E1441">
            <v>703.01</v>
          </cell>
          <cell r="F1441">
            <v>701.76853079579996</v>
          </cell>
        </row>
        <row r="1442">
          <cell r="A1442">
            <v>43236.818502696762</v>
          </cell>
          <cell r="B1442">
            <v>701.68</v>
          </cell>
          <cell r="C1442">
            <v>1.0019999999999999E-2</v>
          </cell>
          <cell r="D1442" t="str">
            <v>buy</v>
          </cell>
          <cell r="E1442">
            <v>703.01</v>
          </cell>
          <cell r="F1442">
            <v>701.77023419580007</v>
          </cell>
        </row>
        <row r="1443">
          <cell r="A1443">
            <v>43236.818512141203</v>
          </cell>
          <cell r="B1443">
            <v>701.69</v>
          </cell>
          <cell r="C1443">
            <v>1.001E-2</v>
          </cell>
          <cell r="D1443" t="str">
            <v>buy</v>
          </cell>
          <cell r="E1443">
            <v>703.01</v>
          </cell>
          <cell r="F1443">
            <v>701.77183579580003</v>
          </cell>
        </row>
        <row r="1444">
          <cell r="A1444">
            <v>43236.818519745371</v>
          </cell>
          <cell r="B1444">
            <v>701.74</v>
          </cell>
          <cell r="C1444">
            <v>0.623</v>
          </cell>
          <cell r="D1444" t="str">
            <v>buy</v>
          </cell>
          <cell r="E1444">
            <v>703.01</v>
          </cell>
          <cell r="F1444">
            <v>701.92181983930004</v>
          </cell>
        </row>
        <row r="1445">
          <cell r="A1445">
            <v>43236.818519745371</v>
          </cell>
          <cell r="B1445">
            <v>701.74</v>
          </cell>
          <cell r="C1445">
            <v>1.0999999999999999E-2</v>
          </cell>
          <cell r="D1445" t="str">
            <v>buy</v>
          </cell>
          <cell r="E1445">
            <v>703.01</v>
          </cell>
          <cell r="F1445">
            <v>701.92467983929998</v>
          </cell>
        </row>
        <row r="1446">
          <cell r="A1446">
            <v>43236.818528379627</v>
          </cell>
          <cell r="B1446">
            <v>701.76</v>
          </cell>
          <cell r="C1446">
            <v>7.3395000000000002E-2</v>
          </cell>
          <cell r="D1446" t="str">
            <v>buy</v>
          </cell>
          <cell r="E1446">
            <v>703.01</v>
          </cell>
          <cell r="F1446">
            <v>701.94229463930014</v>
          </cell>
        </row>
        <row r="1447">
          <cell r="A1447">
            <v>43236.818528379627</v>
          </cell>
          <cell r="B1447">
            <v>701.76</v>
          </cell>
          <cell r="C1447">
            <v>0.01</v>
          </cell>
          <cell r="D1447" t="str">
            <v>buy</v>
          </cell>
          <cell r="E1447">
            <v>703.01</v>
          </cell>
          <cell r="F1447">
            <v>701.9446946393</v>
          </cell>
        </row>
        <row r="1448">
          <cell r="A1448">
            <v>43236.818588136572</v>
          </cell>
          <cell r="B1448">
            <v>701.8</v>
          </cell>
          <cell r="C1448">
            <v>0.01</v>
          </cell>
          <cell r="D1448" t="str">
            <v>buy</v>
          </cell>
          <cell r="E1448">
            <v>703.01</v>
          </cell>
          <cell r="F1448">
            <v>701.94669463930018</v>
          </cell>
        </row>
        <row r="1449">
          <cell r="A1449">
            <v>43236.818606875</v>
          </cell>
          <cell r="B1449">
            <v>701.83</v>
          </cell>
          <cell r="C1449">
            <v>1.0702710000000001E-2</v>
          </cell>
          <cell r="D1449" t="str">
            <v>buy</v>
          </cell>
          <cell r="E1449">
            <v>703.01</v>
          </cell>
          <cell r="F1449">
            <v>701.94851410000001</v>
          </cell>
        </row>
        <row r="1450">
          <cell r="A1450">
            <v>43236.818606875</v>
          </cell>
          <cell r="B1450">
            <v>701.83</v>
          </cell>
          <cell r="C1450">
            <v>1.023E-2</v>
          </cell>
          <cell r="D1450" t="str">
            <v>buy</v>
          </cell>
          <cell r="E1450">
            <v>703.01</v>
          </cell>
          <cell r="F1450">
            <v>701.95025320000002</v>
          </cell>
        </row>
        <row r="1451">
          <cell r="A1451">
            <v>43236.818608634261</v>
          </cell>
          <cell r="B1451">
            <v>701.85</v>
          </cell>
          <cell r="C1451">
            <v>3.8300000000000001E-2</v>
          </cell>
          <cell r="D1451" t="str">
            <v>buy</v>
          </cell>
          <cell r="E1451">
            <v>703.01</v>
          </cell>
          <cell r="F1451">
            <v>701.95599820000007</v>
          </cell>
        </row>
        <row r="1452">
          <cell r="A1452">
            <v>43236.818612893519</v>
          </cell>
          <cell r="B1452">
            <v>701.85</v>
          </cell>
          <cell r="C1452">
            <v>0.28170000000000001</v>
          </cell>
          <cell r="D1452" t="str">
            <v>buy</v>
          </cell>
          <cell r="E1452">
            <v>703.01</v>
          </cell>
          <cell r="F1452">
            <v>701.99825320000002</v>
          </cell>
        </row>
        <row r="1453">
          <cell r="A1453">
            <v>43236.818612893519</v>
          </cell>
          <cell r="B1453">
            <v>701.85</v>
          </cell>
          <cell r="C1453">
            <v>1.022E-2</v>
          </cell>
          <cell r="D1453" t="str">
            <v>buy</v>
          </cell>
          <cell r="E1453">
            <v>703.01</v>
          </cell>
          <cell r="F1453">
            <v>701.99978620000002</v>
          </cell>
        </row>
        <row r="1454">
          <cell r="A1454">
            <v>43236.818620659717</v>
          </cell>
          <cell r="B1454">
            <v>701.98</v>
          </cell>
          <cell r="C1454">
            <v>1.069E-2</v>
          </cell>
          <cell r="D1454" t="str">
            <v>buy</v>
          </cell>
          <cell r="E1454">
            <v>703.01</v>
          </cell>
          <cell r="F1454">
            <v>702</v>
          </cell>
        </row>
        <row r="1455">
          <cell r="A1455">
            <v>43236.818628715278</v>
          </cell>
          <cell r="B1455">
            <v>702</v>
          </cell>
          <cell r="C1455">
            <v>16.86867882</v>
          </cell>
          <cell r="D1455" t="str">
            <v>buy</v>
          </cell>
          <cell r="E1455">
            <v>703.01</v>
          </cell>
          <cell r="F1455">
            <v>702</v>
          </cell>
        </row>
        <row r="1456">
          <cell r="A1456">
            <v>43236.818636481483</v>
          </cell>
          <cell r="B1456">
            <v>702</v>
          </cell>
          <cell r="C1456">
            <v>51.926244050000001</v>
          </cell>
          <cell r="D1456" t="str">
            <v>buy</v>
          </cell>
          <cell r="E1456">
            <v>703.01</v>
          </cell>
          <cell r="F1456">
            <v>702</v>
          </cell>
        </row>
        <row r="1457">
          <cell r="A1457">
            <v>43236.818636736112</v>
          </cell>
          <cell r="B1457">
            <v>702</v>
          </cell>
          <cell r="C1457">
            <v>4.2943699999999998</v>
          </cell>
          <cell r="D1457" t="str">
            <v>buy</v>
          </cell>
          <cell r="E1457">
            <v>703.01</v>
          </cell>
          <cell r="F1457">
            <v>702</v>
          </cell>
        </row>
        <row r="1458">
          <cell r="A1458">
            <v>43236.818636851851</v>
          </cell>
          <cell r="B1458">
            <v>702</v>
          </cell>
          <cell r="C1458">
            <v>0.48995</v>
          </cell>
          <cell r="D1458" t="str">
            <v>buy</v>
          </cell>
          <cell r="E1458">
            <v>703.01</v>
          </cell>
          <cell r="F1458">
            <v>702</v>
          </cell>
        </row>
        <row r="1459">
          <cell r="A1459">
            <v>43236.818637013886</v>
          </cell>
          <cell r="B1459">
            <v>702</v>
          </cell>
          <cell r="C1459">
            <v>3</v>
          </cell>
          <cell r="D1459" t="str">
            <v>buy</v>
          </cell>
          <cell r="E1459">
            <v>703.01</v>
          </cell>
          <cell r="F1459">
            <v>702.00000000000011</v>
          </cell>
        </row>
        <row r="1460">
          <cell r="A1460">
            <v>43236.81864020833</v>
          </cell>
          <cell r="B1460">
            <v>702</v>
          </cell>
          <cell r="C1460">
            <v>0.1</v>
          </cell>
          <cell r="D1460" t="str">
            <v>buy</v>
          </cell>
          <cell r="E1460">
            <v>703.01</v>
          </cell>
          <cell r="F1460">
            <v>702</v>
          </cell>
        </row>
        <row r="1461">
          <cell r="A1461">
            <v>43236.81864020833</v>
          </cell>
          <cell r="B1461">
            <v>702</v>
          </cell>
          <cell r="C1461">
            <v>2</v>
          </cell>
          <cell r="D1461" t="str">
            <v>buy</v>
          </cell>
          <cell r="E1461">
            <v>703.01</v>
          </cell>
          <cell r="F1461">
            <v>702.5492687200001</v>
          </cell>
        </row>
        <row r="1462">
          <cell r="A1462">
            <v>43236.81864020833</v>
          </cell>
          <cell r="B1462">
            <v>702</v>
          </cell>
          <cell r="C1462">
            <v>1.0829999999999999E-2</v>
          </cell>
          <cell r="D1462" t="str">
            <v>buy</v>
          </cell>
          <cell r="E1462">
            <v>703.01</v>
          </cell>
          <cell r="F1462">
            <v>702.55695802000014</v>
          </cell>
        </row>
        <row r="1463">
          <cell r="A1463">
            <v>43236.818641851853</v>
          </cell>
          <cell r="B1463">
            <v>702</v>
          </cell>
          <cell r="C1463">
            <v>1.064E-2</v>
          </cell>
          <cell r="D1463" t="str">
            <v>buy</v>
          </cell>
          <cell r="E1463">
            <v>703.01</v>
          </cell>
          <cell r="F1463">
            <v>702.56451242000003</v>
          </cell>
        </row>
        <row r="1464">
          <cell r="A1464">
            <v>43236.818646863423</v>
          </cell>
          <cell r="B1464">
            <v>702.13</v>
          </cell>
          <cell r="C1464">
            <v>1.0265E-2</v>
          </cell>
          <cell r="D1464" t="str">
            <v>buy</v>
          </cell>
          <cell r="E1464">
            <v>703.01</v>
          </cell>
          <cell r="F1464">
            <v>702.57046611999999</v>
          </cell>
        </row>
        <row r="1465">
          <cell r="A1465">
            <v>43236.818647372682</v>
          </cell>
          <cell r="B1465">
            <v>702.13</v>
          </cell>
          <cell r="C1465">
            <v>5.0000000000000004E-6</v>
          </cell>
          <cell r="D1465" t="str">
            <v>buy</v>
          </cell>
          <cell r="E1465">
            <v>703.01</v>
          </cell>
          <cell r="F1465">
            <v>702.57046902000002</v>
          </cell>
        </row>
        <row r="1466">
          <cell r="A1466">
            <v>43236.818653182869</v>
          </cell>
          <cell r="B1466">
            <v>702.37</v>
          </cell>
          <cell r="C1466">
            <v>0.397312</v>
          </cell>
          <cell r="D1466" t="str">
            <v>buy</v>
          </cell>
          <cell r="E1466">
            <v>703.01</v>
          </cell>
          <cell r="F1466">
            <v>702.70555510000008</v>
          </cell>
        </row>
        <row r="1467">
          <cell r="A1467">
            <v>43236.818660289347</v>
          </cell>
          <cell r="B1467">
            <v>702.49</v>
          </cell>
          <cell r="C1467">
            <v>1.042E-2</v>
          </cell>
          <cell r="D1467" t="str">
            <v>buy</v>
          </cell>
          <cell r="E1467">
            <v>703.01</v>
          </cell>
          <cell r="F1467">
            <v>702.70784749999996</v>
          </cell>
        </row>
        <row r="1468">
          <cell r="A1468">
            <v>43236.81866553241</v>
          </cell>
          <cell r="B1468">
            <v>702.5</v>
          </cell>
          <cell r="C1468">
            <v>1.025E-2</v>
          </cell>
          <cell r="D1468" t="str">
            <v>buy</v>
          </cell>
          <cell r="E1468">
            <v>703.01</v>
          </cell>
          <cell r="F1468">
            <v>702.71</v>
          </cell>
        </row>
        <row r="1469">
          <cell r="A1469">
            <v>43236.818669594897</v>
          </cell>
          <cell r="B1469">
            <v>702.71</v>
          </cell>
          <cell r="C1469">
            <v>3.0799773199999998</v>
          </cell>
          <cell r="D1469" t="str">
            <v>buy</v>
          </cell>
          <cell r="E1469">
            <v>703.01</v>
          </cell>
          <cell r="F1469">
            <v>702.96746440000004</v>
          </cell>
        </row>
        <row r="1470">
          <cell r="A1470">
            <v>43236.818708888888</v>
          </cell>
          <cell r="B1470">
            <v>702.71</v>
          </cell>
          <cell r="C1470">
            <v>6.8000000000000005E-2</v>
          </cell>
          <cell r="D1470" t="str">
            <v>buy</v>
          </cell>
          <cell r="E1470">
            <v>703.01</v>
          </cell>
          <cell r="F1470">
            <v>702.98650440000006</v>
          </cell>
        </row>
        <row r="1471">
          <cell r="A1471">
            <v>43236.818714895831</v>
          </cell>
          <cell r="B1471">
            <v>702.78</v>
          </cell>
          <cell r="C1471">
            <v>1.048E-2</v>
          </cell>
          <cell r="D1471" t="str">
            <v>buy</v>
          </cell>
          <cell r="E1471">
            <v>703.01</v>
          </cell>
          <cell r="F1471">
            <v>702.98870520000003</v>
          </cell>
        </row>
        <row r="1472">
          <cell r="A1472">
            <v>43236.818720949072</v>
          </cell>
          <cell r="B1472">
            <v>702.87</v>
          </cell>
          <cell r="C1472">
            <v>1.0789999999999999E-2</v>
          </cell>
          <cell r="D1472" t="str">
            <v>buy</v>
          </cell>
          <cell r="E1472">
            <v>703.01</v>
          </cell>
          <cell r="F1472">
            <v>702.99</v>
          </cell>
        </row>
        <row r="1473">
          <cell r="A1473">
            <v>43236.818724247692</v>
          </cell>
          <cell r="B1473">
            <v>702.99</v>
          </cell>
          <cell r="C1473">
            <v>2.0100021099999998</v>
          </cell>
          <cell r="D1473" t="str">
            <v>buy</v>
          </cell>
          <cell r="E1473">
            <v>703.01</v>
          </cell>
          <cell r="F1473">
            <v>702.99</v>
          </cell>
        </row>
        <row r="1474">
          <cell r="A1474">
            <v>43236.818724675933</v>
          </cell>
          <cell r="B1474">
            <v>702.99</v>
          </cell>
          <cell r="C1474">
            <v>1.58999789</v>
          </cell>
          <cell r="D1474" t="str">
            <v>buy</v>
          </cell>
          <cell r="E1474">
            <v>703.01</v>
          </cell>
          <cell r="F1474">
            <v>703.33765240480011</v>
          </cell>
        </row>
        <row r="1475">
          <cell r="A1475">
            <v>43236.818724675933</v>
          </cell>
          <cell r="B1475">
            <v>703</v>
          </cell>
          <cell r="C1475">
            <v>0.27833749000000002</v>
          </cell>
          <cell r="D1475" t="str">
            <v>buy</v>
          </cell>
          <cell r="E1475">
            <v>703.01</v>
          </cell>
          <cell r="F1475">
            <v>703.47125440000002</v>
          </cell>
        </row>
        <row r="1476">
          <cell r="A1476">
            <v>43236.818726967591</v>
          </cell>
          <cell r="B1476">
            <v>703</v>
          </cell>
          <cell r="C1476">
            <v>1.072E-2</v>
          </cell>
          <cell r="D1476" t="str">
            <v>buy</v>
          </cell>
          <cell r="E1476">
            <v>703.01</v>
          </cell>
          <cell r="F1476">
            <v>703.47640000000001</v>
          </cell>
        </row>
        <row r="1477">
          <cell r="A1477">
            <v>43236.818745127312</v>
          </cell>
          <cell r="B1477">
            <v>703.01</v>
          </cell>
          <cell r="C1477">
            <v>4.0042</v>
          </cell>
          <cell r="D1477" t="str">
            <v>sell</v>
          </cell>
          <cell r="E1477">
            <v>703.47</v>
          </cell>
          <cell r="F1477">
            <v>703.47640000000001</v>
          </cell>
        </row>
        <row r="1478">
          <cell r="A1478">
            <v>43236.818814826387</v>
          </cell>
          <cell r="B1478">
            <v>703.12</v>
          </cell>
          <cell r="C1478">
            <v>0.01</v>
          </cell>
          <cell r="D1478" t="str">
            <v>buy</v>
          </cell>
          <cell r="E1478">
            <v>703.47</v>
          </cell>
          <cell r="F1478">
            <v>703.48</v>
          </cell>
        </row>
        <row r="1479">
          <cell r="A1479">
            <v>43236.818885624998</v>
          </cell>
          <cell r="B1479">
            <v>703.48</v>
          </cell>
          <cell r="C1479">
            <v>2.4188638400000002</v>
          </cell>
          <cell r="D1479" t="str">
            <v>buy</v>
          </cell>
          <cell r="E1479">
            <v>703.47</v>
          </cell>
          <cell r="F1479">
            <v>701.61</v>
          </cell>
        </row>
        <row r="1480">
          <cell r="A1480">
            <v>43236.818917013887</v>
          </cell>
          <cell r="B1480">
            <v>703.47</v>
          </cell>
          <cell r="C1480">
            <v>1.37</v>
          </cell>
          <cell r="D1480" t="str">
            <v>sell</v>
          </cell>
          <cell r="E1480">
            <v>703.31</v>
          </cell>
          <cell r="F1480">
            <v>701.61</v>
          </cell>
        </row>
        <row r="1481">
          <cell r="A1481">
            <v>43236.81891717593</v>
          </cell>
          <cell r="B1481">
            <v>703.31</v>
          </cell>
          <cell r="C1481">
            <v>83.564999999999998</v>
          </cell>
          <cell r="D1481" t="str">
            <v>sell</v>
          </cell>
          <cell r="E1481">
            <v>702.59854886760002</v>
          </cell>
          <cell r="F1481">
            <v>701.61</v>
          </cell>
        </row>
        <row r="1482">
          <cell r="A1482">
            <v>43236.818918576391</v>
          </cell>
          <cell r="B1482">
            <v>703.15</v>
          </cell>
          <cell r="C1482">
            <v>2.7199999999999998E-2</v>
          </cell>
          <cell r="D1482" t="str">
            <v>sell</v>
          </cell>
          <cell r="E1482">
            <v>702.58222886760007</v>
          </cell>
          <cell r="F1482">
            <v>701.61</v>
          </cell>
        </row>
        <row r="1483">
          <cell r="A1483">
            <v>43236.818923564817</v>
          </cell>
          <cell r="B1483">
            <v>703.15</v>
          </cell>
          <cell r="C1483">
            <v>0.04</v>
          </cell>
          <cell r="D1483" t="str">
            <v>sell</v>
          </cell>
          <cell r="E1483">
            <v>702.55822886759984</v>
          </cell>
          <cell r="F1483">
            <v>701.61</v>
          </cell>
        </row>
        <row r="1484">
          <cell r="A1484">
            <v>43236.818927881941</v>
          </cell>
          <cell r="B1484">
            <v>702.9</v>
          </cell>
          <cell r="C1484">
            <v>1.06E-2</v>
          </cell>
          <cell r="D1484" t="str">
            <v>sell</v>
          </cell>
          <cell r="E1484">
            <v>702.55451886759988</v>
          </cell>
          <cell r="F1484">
            <v>701.61</v>
          </cell>
        </row>
        <row r="1485">
          <cell r="A1485">
            <v>43236.818947280102</v>
          </cell>
          <cell r="B1485">
            <v>702.9</v>
          </cell>
          <cell r="C1485">
            <v>3.0000000000000001E-5</v>
          </cell>
          <cell r="D1485" t="str">
            <v>sell</v>
          </cell>
          <cell r="E1485">
            <v>702.55450836759996</v>
          </cell>
          <cell r="F1485">
            <v>701.61</v>
          </cell>
        </row>
        <row r="1486">
          <cell r="A1486">
            <v>43236.818947488428</v>
          </cell>
          <cell r="B1486">
            <v>702.59</v>
          </cell>
          <cell r="C1486">
            <v>0.11269999999999999</v>
          </cell>
          <cell r="D1486" t="str">
            <v>sell</v>
          </cell>
          <cell r="E1486">
            <v>702.55000036759998</v>
          </cell>
          <cell r="F1486">
            <v>701.61</v>
          </cell>
        </row>
        <row r="1487">
          <cell r="A1487">
            <v>43236.818947534717</v>
          </cell>
          <cell r="B1487">
            <v>702.59</v>
          </cell>
          <cell r="C1487">
            <v>9.1900000000000001E-6</v>
          </cell>
          <cell r="D1487" t="str">
            <v>sell</v>
          </cell>
          <cell r="E1487">
            <v>702.55</v>
          </cell>
          <cell r="F1487">
            <v>701.61</v>
          </cell>
        </row>
        <row r="1488">
          <cell r="A1488">
            <v>43236.818947534717</v>
          </cell>
          <cell r="B1488">
            <v>702.55</v>
          </cell>
          <cell r="C1488">
            <v>57.074207809999997</v>
          </cell>
          <cell r="D1488" t="str">
            <v>sell</v>
          </cell>
          <cell r="E1488">
            <v>702.55</v>
          </cell>
          <cell r="F1488">
            <v>701.61</v>
          </cell>
        </row>
        <row r="1489">
          <cell r="A1489">
            <v>43236.818947835651</v>
          </cell>
          <cell r="B1489">
            <v>702.55</v>
          </cell>
          <cell r="C1489">
            <v>104.4593</v>
          </cell>
          <cell r="D1489" t="str">
            <v>sell</v>
          </cell>
          <cell r="E1489">
            <v>702.55</v>
          </cell>
          <cell r="F1489">
            <v>701.61</v>
          </cell>
        </row>
        <row r="1490">
          <cell r="A1490">
            <v>43236.818948703702</v>
          </cell>
          <cell r="B1490">
            <v>702.55</v>
          </cell>
          <cell r="C1490">
            <v>14.89</v>
          </cell>
          <cell r="D1490" t="str">
            <v>sell</v>
          </cell>
          <cell r="E1490">
            <v>702.55</v>
          </cell>
          <cell r="F1490">
            <v>701.61</v>
          </cell>
        </row>
        <row r="1491">
          <cell r="A1491">
            <v>43236.818986678241</v>
          </cell>
          <cell r="B1491">
            <v>702.55</v>
          </cell>
          <cell r="C1491">
            <v>70.707526939999994</v>
          </cell>
          <cell r="D1491" t="str">
            <v>sell</v>
          </cell>
          <cell r="E1491">
            <v>702.55</v>
          </cell>
          <cell r="F1491">
            <v>701.61</v>
          </cell>
        </row>
        <row r="1492">
          <cell r="A1492">
            <v>43236.818986678241</v>
          </cell>
          <cell r="B1492">
            <v>702.55</v>
          </cell>
          <cell r="C1492">
            <v>2.5924730600000001</v>
          </cell>
          <cell r="D1492" t="str">
            <v>sell</v>
          </cell>
          <cell r="E1492">
            <v>702.55</v>
          </cell>
          <cell r="F1492">
            <v>701.61</v>
          </cell>
        </row>
        <row r="1493">
          <cell r="A1493">
            <v>43236.818986932871</v>
          </cell>
          <cell r="B1493">
            <v>702.55</v>
          </cell>
          <cell r="C1493">
            <v>3.87547</v>
          </cell>
          <cell r="D1493" t="str">
            <v>sell</v>
          </cell>
          <cell r="E1493">
            <v>702.55</v>
          </cell>
          <cell r="F1493">
            <v>701.61</v>
          </cell>
        </row>
        <row r="1494">
          <cell r="A1494">
            <v>43236.818987685183</v>
          </cell>
          <cell r="B1494">
            <v>702.55</v>
          </cell>
          <cell r="C1494">
            <v>89.083550000000002</v>
          </cell>
          <cell r="D1494" t="str">
            <v>sell</v>
          </cell>
          <cell r="E1494">
            <v>702.27000194319999</v>
          </cell>
          <cell r="F1494">
            <v>701.61</v>
          </cell>
        </row>
        <row r="1495">
          <cell r="A1495">
            <v>43236.818988136583</v>
          </cell>
          <cell r="B1495">
            <v>702.55</v>
          </cell>
          <cell r="C1495">
            <v>6.9399999999999996E-6</v>
          </cell>
          <cell r="D1495" t="str">
            <v>sell</v>
          </cell>
          <cell r="E1495">
            <v>702.27</v>
          </cell>
          <cell r="F1495">
            <v>701.61</v>
          </cell>
        </row>
        <row r="1496">
          <cell r="A1496">
            <v>43236.818989490741</v>
          </cell>
          <cell r="B1496">
            <v>702.27</v>
          </cell>
          <cell r="C1496">
            <v>2</v>
          </cell>
          <cell r="D1496" t="str">
            <v>sell</v>
          </cell>
          <cell r="E1496">
            <v>702.27</v>
          </cell>
          <cell r="F1496">
            <v>701.61</v>
          </cell>
        </row>
        <row r="1497">
          <cell r="A1497">
            <v>43236.818989490741</v>
          </cell>
          <cell r="B1497">
            <v>702.27</v>
          </cell>
          <cell r="C1497">
            <v>5.2</v>
          </cell>
          <cell r="D1497" t="str">
            <v>sell</v>
          </cell>
          <cell r="E1497">
            <v>702.12549489999992</v>
          </cell>
          <cell r="F1497">
            <v>701.61</v>
          </cell>
        </row>
        <row r="1498">
          <cell r="A1498">
            <v>43236.818991608787</v>
          </cell>
          <cell r="B1498">
            <v>702.13</v>
          </cell>
          <cell r="C1498">
            <v>0.53947000000000001</v>
          </cell>
          <cell r="D1498" t="str">
            <v>sell</v>
          </cell>
          <cell r="E1498">
            <v>702.12010020000002</v>
          </cell>
          <cell r="F1498">
            <v>701.61</v>
          </cell>
        </row>
        <row r="1499">
          <cell r="A1499">
            <v>43236.818994050933</v>
          </cell>
          <cell r="B1499">
            <v>702.13</v>
          </cell>
          <cell r="C1499">
            <v>1.0019999999999999E-2</v>
          </cell>
          <cell r="D1499" t="str">
            <v>sell</v>
          </cell>
          <cell r="E1499">
            <v>702.12</v>
          </cell>
          <cell r="F1499">
            <v>701.61</v>
          </cell>
        </row>
        <row r="1500">
          <cell r="A1500">
            <v>43236.818998449067</v>
          </cell>
          <cell r="B1500">
            <v>702.12</v>
          </cell>
          <cell r="C1500">
            <v>1.8</v>
          </cell>
          <cell r="D1500" t="str">
            <v>sell</v>
          </cell>
          <cell r="E1500">
            <v>702.12</v>
          </cell>
          <cell r="F1500">
            <v>701.61</v>
          </cell>
        </row>
        <row r="1501">
          <cell r="A1501">
            <v>43236.818999224539</v>
          </cell>
          <cell r="B1501">
            <v>702.12</v>
          </cell>
          <cell r="C1501">
            <v>1.2546999999999999</v>
          </cell>
          <cell r="D1501" t="str">
            <v>sell</v>
          </cell>
          <cell r="E1501">
            <v>702.01</v>
          </cell>
          <cell r="F1501">
            <v>701.61</v>
          </cell>
        </row>
        <row r="1502">
          <cell r="A1502">
            <v>43236.819002476848</v>
          </cell>
          <cell r="B1502">
            <v>702.01</v>
          </cell>
          <cell r="C1502">
            <v>3.26</v>
          </cell>
          <cell r="D1502" t="str">
            <v>sell</v>
          </cell>
          <cell r="E1502">
            <v>702</v>
          </cell>
          <cell r="F1502">
            <v>701.61</v>
          </cell>
        </row>
        <row r="1503">
          <cell r="A1503">
            <v>43236.819004131947</v>
          </cell>
          <cell r="B1503">
            <v>702</v>
          </cell>
          <cell r="C1503">
            <v>4.4852999999999996</v>
          </cell>
          <cell r="D1503" t="str">
            <v>sell</v>
          </cell>
          <cell r="E1503">
            <v>702</v>
          </cell>
          <cell r="F1503">
            <v>701.61</v>
          </cell>
        </row>
        <row r="1504">
          <cell r="A1504">
            <v>43236.819005266203</v>
          </cell>
          <cell r="B1504">
            <v>702</v>
          </cell>
          <cell r="C1504">
            <v>2</v>
          </cell>
          <cell r="D1504" t="str">
            <v>sell</v>
          </cell>
          <cell r="E1504">
            <v>701.72284960000002</v>
          </cell>
          <cell r="F1504">
            <v>701.61</v>
          </cell>
        </row>
        <row r="1505">
          <cell r="A1505">
            <v>43236.819011643522</v>
          </cell>
          <cell r="B1505">
            <v>701.8</v>
          </cell>
          <cell r="C1505">
            <v>3.5619999999999999E-2</v>
          </cell>
          <cell r="D1505" t="str">
            <v>sell</v>
          </cell>
          <cell r="E1505">
            <v>701.72</v>
          </cell>
          <cell r="F1505">
            <v>701.61</v>
          </cell>
        </row>
        <row r="1506">
          <cell r="A1506">
            <v>43236.819014594897</v>
          </cell>
          <cell r="B1506">
            <v>701.72</v>
          </cell>
          <cell r="C1506">
            <v>8.1</v>
          </cell>
          <cell r="D1506" t="str">
            <v>sell</v>
          </cell>
          <cell r="E1506">
            <v>701.6</v>
          </cell>
          <cell r="F1506">
            <v>701.61</v>
          </cell>
        </row>
        <row r="1507">
          <cell r="A1507">
            <v>43236.819023912038</v>
          </cell>
          <cell r="B1507">
            <v>701.6</v>
          </cell>
          <cell r="C1507">
            <v>0.1653</v>
          </cell>
          <cell r="D1507" t="str">
            <v>sell</v>
          </cell>
          <cell r="E1507">
            <v>701.6</v>
          </cell>
          <cell r="F1507">
            <v>701.61</v>
          </cell>
        </row>
        <row r="1508">
          <cell r="A1508">
            <v>43236.819034004628</v>
          </cell>
          <cell r="B1508">
            <v>701.6</v>
          </cell>
          <cell r="C1508">
            <v>2.8347000000000002</v>
          </cell>
          <cell r="D1508" t="str">
            <v>sell</v>
          </cell>
          <cell r="E1508">
            <v>701.6</v>
          </cell>
          <cell r="F1508">
            <v>701.61</v>
          </cell>
        </row>
        <row r="1509">
          <cell r="A1509">
            <v>43236.819035034721</v>
          </cell>
          <cell r="B1509">
            <v>701.61</v>
          </cell>
          <cell r="C1509">
            <v>2.4576006100000001</v>
          </cell>
          <cell r="D1509" t="str">
            <v>buy</v>
          </cell>
          <cell r="E1509">
            <v>701.6</v>
          </cell>
          <cell r="F1509">
            <v>701.32</v>
          </cell>
        </row>
        <row r="1510">
          <cell r="A1510">
            <v>43236.819043668977</v>
          </cell>
          <cell r="B1510">
            <v>701.6</v>
          </cell>
          <cell r="C1510">
            <v>1.9689000000000001</v>
          </cell>
          <cell r="D1510" t="str">
            <v>sell</v>
          </cell>
          <cell r="E1510">
            <v>701.45124460000011</v>
          </cell>
          <cell r="F1510">
            <v>701.32</v>
          </cell>
        </row>
        <row r="1511">
          <cell r="A1511">
            <v>43236.819046145843</v>
          </cell>
          <cell r="B1511">
            <v>701.46</v>
          </cell>
          <cell r="C1511">
            <v>0.12446</v>
          </cell>
          <cell r="D1511" t="str">
            <v>sell</v>
          </cell>
          <cell r="E1511">
            <v>701.45</v>
          </cell>
          <cell r="F1511">
            <v>701.32</v>
          </cell>
        </row>
        <row r="1512">
          <cell r="A1512">
            <v>43236.819048472222</v>
          </cell>
          <cell r="B1512">
            <v>701.45</v>
          </cell>
          <cell r="C1512">
            <v>6</v>
          </cell>
          <cell r="D1512" t="str">
            <v>sell</v>
          </cell>
          <cell r="E1512">
            <v>701.31</v>
          </cell>
          <cell r="F1512">
            <v>701.32</v>
          </cell>
        </row>
        <row r="1513">
          <cell r="A1513">
            <v>43236.819054560183</v>
          </cell>
          <cell r="B1513">
            <v>701.32</v>
          </cell>
          <cell r="C1513">
            <v>3</v>
          </cell>
          <cell r="D1513" t="str">
            <v>buy</v>
          </cell>
          <cell r="E1513">
            <v>701.31</v>
          </cell>
          <cell r="F1513">
            <v>700.54131794880004</v>
          </cell>
        </row>
        <row r="1514">
          <cell r="A1514">
            <v>43236.819054722233</v>
          </cell>
          <cell r="B1514">
            <v>701.31</v>
          </cell>
          <cell r="C1514">
            <v>0.5</v>
          </cell>
          <cell r="D1514" t="str">
            <v>sell</v>
          </cell>
          <cell r="E1514">
            <v>701.31</v>
          </cell>
          <cell r="F1514">
            <v>700.54131794880004</v>
          </cell>
        </row>
        <row r="1515">
          <cell r="A1515">
            <v>43236.819054976862</v>
          </cell>
          <cell r="B1515">
            <v>701.31</v>
          </cell>
          <cell r="C1515">
            <v>1.0409207300000001</v>
          </cell>
          <cell r="D1515" t="str">
            <v>sell</v>
          </cell>
          <cell r="E1515">
            <v>701.18</v>
          </cell>
          <cell r="F1515">
            <v>700.54131794880004</v>
          </cell>
        </row>
        <row r="1516">
          <cell r="A1516">
            <v>43236.819055914348</v>
          </cell>
          <cell r="B1516">
            <v>701.18</v>
          </cell>
          <cell r="C1516">
            <v>6</v>
          </cell>
          <cell r="D1516" t="str">
            <v>sell</v>
          </cell>
          <cell r="E1516">
            <v>700.3042999999999</v>
          </cell>
          <cell r="F1516">
            <v>700.54131794880004</v>
          </cell>
        </row>
        <row r="1517">
          <cell r="A1517">
            <v>43236.819067974538</v>
          </cell>
          <cell r="B1517">
            <v>700.74</v>
          </cell>
          <cell r="C1517">
            <v>0.17215812</v>
          </cell>
          <cell r="D1517" t="str">
            <v>buy</v>
          </cell>
          <cell r="E1517">
            <v>700.3042999999999</v>
          </cell>
          <cell r="F1517">
            <v>700.5</v>
          </cell>
        </row>
        <row r="1518">
          <cell r="A1518">
            <v>43236.819090729157</v>
          </cell>
          <cell r="B1518">
            <v>700.73</v>
          </cell>
          <cell r="C1518">
            <v>0.01</v>
          </cell>
          <cell r="D1518" t="str">
            <v>sell</v>
          </cell>
          <cell r="E1518">
            <v>700.3</v>
          </cell>
          <cell r="F1518">
            <v>700.5</v>
          </cell>
        </row>
        <row r="1519">
          <cell r="A1519">
            <v>43236.819097337961</v>
          </cell>
          <cell r="B1519">
            <v>700.5</v>
          </cell>
          <cell r="C1519">
            <v>6.6098777100000001</v>
          </cell>
          <cell r="D1519" t="str">
            <v>buy</v>
          </cell>
          <cell r="E1519">
            <v>700.3</v>
          </cell>
          <cell r="F1519">
            <v>700.37</v>
          </cell>
        </row>
        <row r="1520">
          <cell r="A1520">
            <v>43236.819127210649</v>
          </cell>
          <cell r="B1520">
            <v>700.37</v>
          </cell>
          <cell r="C1520">
            <v>2.8328567100000002</v>
          </cell>
          <cell r="D1520" t="str">
            <v>buy</v>
          </cell>
          <cell r="E1520">
            <v>700.3</v>
          </cell>
          <cell r="F1520">
            <v>700.32071599999995</v>
          </cell>
        </row>
        <row r="1521">
          <cell r="A1521">
            <v>43236.819322962961</v>
          </cell>
          <cell r="B1521">
            <v>700.35</v>
          </cell>
          <cell r="C1521">
            <v>0.02</v>
          </cell>
          <cell r="D1521" t="str">
            <v>buy</v>
          </cell>
          <cell r="E1521">
            <v>700.3</v>
          </cell>
          <cell r="F1521">
            <v>700.31991599999992</v>
          </cell>
        </row>
        <row r="1522">
          <cell r="A1522">
            <v>43236.819322962961</v>
          </cell>
          <cell r="B1522">
            <v>700.35</v>
          </cell>
          <cell r="C1522">
            <v>0.24790000000000001</v>
          </cell>
          <cell r="D1522" t="str">
            <v>buy</v>
          </cell>
          <cell r="E1522">
            <v>700.3</v>
          </cell>
          <cell r="F1522">
            <v>700.31</v>
          </cell>
        </row>
        <row r="1523">
          <cell r="A1523">
            <v>43236.819417175917</v>
          </cell>
          <cell r="B1523">
            <v>700.3</v>
          </cell>
          <cell r="C1523">
            <v>9.8000000000000007</v>
          </cell>
          <cell r="D1523" t="str">
            <v>sell</v>
          </cell>
          <cell r="E1523">
            <v>700.3</v>
          </cell>
          <cell r="F1523">
            <v>700.31</v>
          </cell>
        </row>
        <row r="1524">
          <cell r="A1524">
            <v>43236.81942320602</v>
          </cell>
          <cell r="B1524">
            <v>700.31</v>
          </cell>
          <cell r="C1524">
            <v>2.8575320899999999</v>
          </cell>
          <cell r="D1524" t="str">
            <v>buy</v>
          </cell>
          <cell r="E1524">
            <v>700.3</v>
          </cell>
          <cell r="F1524">
            <v>700.31</v>
          </cell>
        </row>
        <row r="1525">
          <cell r="A1525">
            <v>43236.81947072917</v>
          </cell>
          <cell r="B1525">
            <v>700.31</v>
          </cell>
          <cell r="C1525">
            <v>4.1588000000000003</v>
          </cell>
          <cell r="D1525" t="str">
            <v>buy</v>
          </cell>
          <cell r="E1525">
            <v>700.3</v>
          </cell>
          <cell r="F1525">
            <v>700.31000000000006</v>
          </cell>
        </row>
        <row r="1526">
          <cell r="A1526">
            <v>43236.819552696761</v>
          </cell>
          <cell r="B1526">
            <v>700.31</v>
          </cell>
          <cell r="C1526">
            <v>0.01</v>
          </cell>
          <cell r="D1526" t="str">
            <v>buy</v>
          </cell>
          <cell r="E1526">
            <v>700.3</v>
          </cell>
          <cell r="F1526">
            <v>700.31000000000006</v>
          </cell>
        </row>
        <row r="1527">
          <cell r="A1527">
            <v>43236.819606863428</v>
          </cell>
          <cell r="B1527">
            <v>700.31</v>
          </cell>
          <cell r="C1527">
            <v>0.01</v>
          </cell>
          <cell r="D1527" t="str">
            <v>buy</v>
          </cell>
          <cell r="E1527">
            <v>700.3</v>
          </cell>
          <cell r="F1527">
            <v>700.31</v>
          </cell>
        </row>
        <row r="1528">
          <cell r="A1528">
            <v>43236.819606863428</v>
          </cell>
          <cell r="B1528">
            <v>700.31</v>
          </cell>
          <cell r="C1528">
            <v>0.48949999999999999</v>
          </cell>
          <cell r="D1528" t="str">
            <v>buy</v>
          </cell>
          <cell r="E1528">
            <v>700.3</v>
          </cell>
          <cell r="F1528">
            <v>700.31</v>
          </cell>
        </row>
        <row r="1529">
          <cell r="A1529">
            <v>43236.819750127317</v>
          </cell>
          <cell r="B1529">
            <v>700.31</v>
          </cell>
          <cell r="C1529">
            <v>0.35049999999999998</v>
          </cell>
          <cell r="D1529" t="str">
            <v>buy</v>
          </cell>
          <cell r="E1529">
            <v>700.3</v>
          </cell>
          <cell r="F1529">
            <v>700.31</v>
          </cell>
        </row>
        <row r="1530">
          <cell r="A1530">
            <v>43236.819750127317</v>
          </cell>
          <cell r="B1530">
            <v>700.31</v>
          </cell>
          <cell r="C1530">
            <v>0.12</v>
          </cell>
          <cell r="D1530" t="str">
            <v>buy</v>
          </cell>
          <cell r="E1530">
            <v>700.3</v>
          </cell>
          <cell r="F1530">
            <v>700.31</v>
          </cell>
        </row>
        <row r="1531">
          <cell r="A1531">
            <v>43236.819750127317</v>
          </cell>
          <cell r="B1531">
            <v>700.31</v>
          </cell>
          <cell r="C1531">
            <v>2.0705000000000001E-2</v>
          </cell>
          <cell r="D1531" t="str">
            <v>buy</v>
          </cell>
          <cell r="E1531">
            <v>700.3</v>
          </cell>
          <cell r="F1531">
            <v>700.31</v>
          </cell>
        </row>
        <row r="1532">
          <cell r="A1532">
            <v>43236.819750127317</v>
          </cell>
          <cell r="B1532">
            <v>700.31</v>
          </cell>
          <cell r="C1532">
            <v>3.3490950000000002</v>
          </cell>
          <cell r="D1532" t="str">
            <v>buy</v>
          </cell>
          <cell r="E1532">
            <v>700.3</v>
          </cell>
          <cell r="F1532">
            <v>700.29563352769992</v>
          </cell>
        </row>
        <row r="1533">
          <cell r="A1533">
            <v>43236.81980892361</v>
          </cell>
          <cell r="B1533">
            <v>700.3</v>
          </cell>
          <cell r="C1533">
            <v>0.01</v>
          </cell>
          <cell r="D1533" t="str">
            <v>sell</v>
          </cell>
          <cell r="E1533">
            <v>700.3</v>
          </cell>
          <cell r="F1533">
            <v>700.29563352769992</v>
          </cell>
        </row>
        <row r="1534">
          <cell r="A1534">
            <v>43236.81980892361</v>
          </cell>
          <cell r="B1534">
            <v>700.3</v>
          </cell>
          <cell r="C1534">
            <v>1</v>
          </cell>
          <cell r="D1534" t="str">
            <v>sell</v>
          </cell>
          <cell r="E1534">
            <v>700.25</v>
          </cell>
          <cell r="F1534">
            <v>700.29563352769992</v>
          </cell>
        </row>
        <row r="1535">
          <cell r="A1535">
            <v>43236.81980892361</v>
          </cell>
          <cell r="B1535">
            <v>700.25</v>
          </cell>
          <cell r="C1535">
            <v>5.7436649199999996</v>
          </cell>
          <cell r="D1535" t="str">
            <v>sell</v>
          </cell>
          <cell r="E1535">
            <v>700.15299999999991</v>
          </cell>
          <cell r="F1535">
            <v>700.29563352769992</v>
          </cell>
        </row>
        <row r="1536">
          <cell r="A1536">
            <v>43236.819907488432</v>
          </cell>
          <cell r="B1536">
            <v>700.29</v>
          </cell>
          <cell r="C1536">
            <v>0.63</v>
          </cell>
          <cell r="D1536" t="str">
            <v>buy</v>
          </cell>
          <cell r="E1536">
            <v>700.15299999999991</v>
          </cell>
          <cell r="F1536">
            <v>700.30823352769994</v>
          </cell>
        </row>
        <row r="1537">
          <cell r="A1537">
            <v>43236.819907488432</v>
          </cell>
          <cell r="B1537">
            <v>700.29</v>
          </cell>
          <cell r="C1537">
            <v>2.7841999999999999E-2</v>
          </cell>
          <cell r="D1537" t="str">
            <v>buy</v>
          </cell>
          <cell r="E1537">
            <v>700.15299999999991</v>
          </cell>
          <cell r="F1537">
            <v>700.3087903677</v>
          </cell>
        </row>
        <row r="1538">
          <cell r="A1538">
            <v>43236.819907488432</v>
          </cell>
          <cell r="B1538">
            <v>700.3</v>
          </cell>
          <cell r="C1538">
            <v>0.12096323</v>
          </cell>
          <cell r="D1538" t="str">
            <v>buy</v>
          </cell>
          <cell r="E1538">
            <v>700.15299999999991</v>
          </cell>
          <cell r="F1538">
            <v>700.31</v>
          </cell>
        </row>
        <row r="1539">
          <cell r="A1539">
            <v>43236.819907488432</v>
          </cell>
          <cell r="B1539">
            <v>700.31</v>
          </cell>
          <cell r="C1539">
            <v>2.2621437700000002</v>
          </cell>
          <cell r="D1539" t="str">
            <v>buy</v>
          </cell>
          <cell r="E1539">
            <v>700.15299999999991</v>
          </cell>
          <cell r="F1539">
            <v>700.31</v>
          </cell>
        </row>
        <row r="1540">
          <cell r="A1540">
            <v>43236.819915462962</v>
          </cell>
          <cell r="B1540">
            <v>700.3</v>
          </cell>
          <cell r="C1540">
            <v>0.01</v>
          </cell>
          <cell r="D1540" t="str">
            <v>sell</v>
          </cell>
          <cell r="E1540">
            <v>700.15150000000006</v>
          </cell>
          <cell r="F1540">
            <v>700.31</v>
          </cell>
        </row>
        <row r="1541">
          <cell r="A1541">
            <v>43236.820059166668</v>
          </cell>
          <cell r="B1541">
            <v>700.31</v>
          </cell>
          <cell r="C1541">
            <v>0.222</v>
          </cell>
          <cell r="D1541" t="str">
            <v>buy</v>
          </cell>
          <cell r="E1541">
            <v>700.15150000000006</v>
          </cell>
          <cell r="F1541">
            <v>700.31</v>
          </cell>
        </row>
        <row r="1542">
          <cell r="A1542">
            <v>43236.820209178237</v>
          </cell>
          <cell r="B1542">
            <v>700.31</v>
          </cell>
          <cell r="C1542">
            <v>1.2172000000000001</v>
          </cell>
          <cell r="D1542" t="str">
            <v>buy</v>
          </cell>
          <cell r="E1542">
            <v>700.15150000000006</v>
          </cell>
          <cell r="F1542">
            <v>700.02540590000001</v>
          </cell>
        </row>
        <row r="1543">
          <cell r="A1543">
            <v>43236.820230497688</v>
          </cell>
          <cell r="B1543">
            <v>700.3</v>
          </cell>
          <cell r="C1543">
            <v>0.01</v>
          </cell>
          <cell r="D1543" t="str">
            <v>sell</v>
          </cell>
          <cell r="E1543">
            <v>700.15</v>
          </cell>
          <cell r="F1543">
            <v>700.02540590000001</v>
          </cell>
        </row>
        <row r="1544">
          <cell r="A1544">
            <v>43236.820230497688</v>
          </cell>
          <cell r="B1544">
            <v>700.15</v>
          </cell>
          <cell r="C1544">
            <v>1</v>
          </cell>
          <cell r="D1544" t="str">
            <v>sell</v>
          </cell>
          <cell r="E1544">
            <v>699.76</v>
          </cell>
          <cell r="F1544">
            <v>700.02540590000001</v>
          </cell>
        </row>
        <row r="1545">
          <cell r="A1545">
            <v>43236.820230497688</v>
          </cell>
          <cell r="B1545">
            <v>699.8</v>
          </cell>
          <cell r="C1545">
            <v>0.5</v>
          </cell>
          <cell r="D1545" t="str">
            <v>sell</v>
          </cell>
          <cell r="E1545">
            <v>699.72</v>
          </cell>
          <cell r="F1545">
            <v>700.02540590000001</v>
          </cell>
        </row>
        <row r="1546">
          <cell r="A1546">
            <v>43236.820230497688</v>
          </cell>
          <cell r="B1546">
            <v>699.72</v>
          </cell>
          <cell r="C1546">
            <v>3.81989</v>
          </cell>
          <cell r="D1546" t="str">
            <v>sell</v>
          </cell>
          <cell r="E1546">
            <v>699.42291397600002</v>
          </cell>
          <cell r="F1546">
            <v>700.02540590000001</v>
          </cell>
        </row>
        <row r="1547">
          <cell r="A1547">
            <v>43236.820348935187</v>
          </cell>
          <cell r="B1547">
            <v>699.98</v>
          </cell>
          <cell r="C1547">
            <v>0.69729399999999997</v>
          </cell>
          <cell r="D1547" t="str">
            <v>buy</v>
          </cell>
          <cell r="E1547">
            <v>699.42291397600002</v>
          </cell>
          <cell r="F1547">
            <v>700.08192484000006</v>
          </cell>
        </row>
        <row r="1548">
          <cell r="A1548">
            <v>43236.820348935187</v>
          </cell>
          <cell r="B1548">
            <v>700.13</v>
          </cell>
          <cell r="C1548">
            <v>0.65660600000000002</v>
          </cell>
          <cell r="D1548" t="str">
            <v>buy</v>
          </cell>
          <cell r="E1548">
            <v>699.42291397600002</v>
          </cell>
          <cell r="F1548">
            <v>699.99</v>
          </cell>
        </row>
        <row r="1549">
          <cell r="A1549">
            <v>43236.820495208332</v>
          </cell>
          <cell r="B1549">
            <v>699.99</v>
          </cell>
          <cell r="C1549">
            <v>3.4529999999999998</v>
          </cell>
          <cell r="D1549" t="str">
            <v>buy</v>
          </cell>
          <cell r="E1549">
            <v>699.42291397600002</v>
          </cell>
          <cell r="F1549">
            <v>699.99</v>
          </cell>
        </row>
        <row r="1550">
          <cell r="A1550">
            <v>43236.820647337961</v>
          </cell>
          <cell r="B1550">
            <v>699.99</v>
          </cell>
          <cell r="C1550">
            <v>2.1274739999999999</v>
          </cell>
          <cell r="D1550" t="str">
            <v>buy</v>
          </cell>
          <cell r="E1550">
            <v>699.42291397600002</v>
          </cell>
          <cell r="F1550">
            <v>698.59</v>
          </cell>
        </row>
        <row r="1551">
          <cell r="A1551">
            <v>43236.820800266207</v>
          </cell>
          <cell r="B1551">
            <v>699.98</v>
          </cell>
          <cell r="C1551">
            <v>0.01</v>
          </cell>
          <cell r="D1551" t="str">
            <v>sell</v>
          </cell>
          <cell r="E1551">
            <v>699.41091397599996</v>
          </cell>
          <cell r="F1551">
            <v>698.59</v>
          </cell>
        </row>
        <row r="1552">
          <cell r="A1552">
            <v>43236.820800266207</v>
          </cell>
          <cell r="B1552">
            <v>699.98</v>
          </cell>
          <cell r="C1552">
            <v>0.22470000000000001</v>
          </cell>
          <cell r="D1552" t="str">
            <v>sell</v>
          </cell>
          <cell r="E1552">
            <v>699.14127397599998</v>
          </cell>
          <cell r="F1552">
            <v>698.59</v>
          </cell>
        </row>
        <row r="1553">
          <cell r="A1553">
            <v>43236.820849201387</v>
          </cell>
          <cell r="B1553">
            <v>699.98</v>
          </cell>
          <cell r="C1553">
            <v>0.14126997999999999</v>
          </cell>
          <cell r="D1553" t="str">
            <v>sell</v>
          </cell>
          <cell r="E1553">
            <v>698.97175000000004</v>
          </cell>
          <cell r="F1553">
            <v>698.59</v>
          </cell>
        </row>
        <row r="1554">
          <cell r="A1554">
            <v>43236.820849201387</v>
          </cell>
          <cell r="B1554">
            <v>699.37</v>
          </cell>
          <cell r="C1554">
            <v>0.32500000000000001</v>
          </cell>
          <cell r="D1554" t="str">
            <v>sell</v>
          </cell>
          <cell r="E1554">
            <v>698.78</v>
          </cell>
          <cell r="F1554">
            <v>698.59</v>
          </cell>
        </row>
        <row r="1555">
          <cell r="A1555">
            <v>43236.820849201387</v>
          </cell>
          <cell r="B1555">
            <v>698.78</v>
          </cell>
          <cell r="C1555">
            <v>1.21419196</v>
          </cell>
          <cell r="D1555" t="str">
            <v>sell</v>
          </cell>
          <cell r="E1555">
            <v>698.24971755989986</v>
          </cell>
          <cell r="F1555">
            <v>698.59</v>
          </cell>
        </row>
        <row r="1556">
          <cell r="A1556">
            <v>43236.820857164363</v>
          </cell>
          <cell r="B1556">
            <v>698.59</v>
          </cell>
          <cell r="C1556">
            <v>1.0094080000000001</v>
          </cell>
          <cell r="D1556" t="str">
            <v>buy</v>
          </cell>
          <cell r="E1556">
            <v>698.24971755989986</v>
          </cell>
          <cell r="F1556">
            <v>698.58221946000003</v>
          </cell>
        </row>
        <row r="1557">
          <cell r="A1557">
            <v>43236.82085822917</v>
          </cell>
          <cell r="B1557">
            <v>698.59</v>
          </cell>
          <cell r="C1557">
            <v>0.97392100000000004</v>
          </cell>
          <cell r="D1557" t="str">
            <v>buy</v>
          </cell>
          <cell r="E1557">
            <v>698.24971755989986</v>
          </cell>
          <cell r="F1557">
            <v>699.08774464999999</v>
          </cell>
        </row>
        <row r="1558">
          <cell r="A1558">
            <v>43236.820958692129</v>
          </cell>
          <cell r="B1558">
            <v>698.58</v>
          </cell>
          <cell r="C1558">
            <v>0.03</v>
          </cell>
          <cell r="D1558" t="str">
            <v>sell</v>
          </cell>
          <cell r="E1558">
            <v>698.23261755989984</v>
          </cell>
          <cell r="F1558">
            <v>699.08774464999999</v>
          </cell>
        </row>
        <row r="1559">
          <cell r="A1559">
            <v>43236.820958692129</v>
          </cell>
          <cell r="B1559">
            <v>698.58</v>
          </cell>
          <cell r="C1559">
            <v>0.01</v>
          </cell>
          <cell r="D1559" t="str">
            <v>sell</v>
          </cell>
          <cell r="E1559">
            <v>698.2269175598999</v>
          </cell>
          <cell r="F1559">
            <v>699.08774464999999</v>
          </cell>
        </row>
        <row r="1560">
          <cell r="A1560">
            <v>43236.820958692129</v>
          </cell>
          <cell r="B1560">
            <v>698.3</v>
          </cell>
          <cell r="C1560">
            <v>0.04</v>
          </cell>
          <cell r="D1560" t="str">
            <v>sell</v>
          </cell>
          <cell r="E1560">
            <v>698.21531755989986</v>
          </cell>
          <cell r="F1560">
            <v>699.08774464999999</v>
          </cell>
        </row>
        <row r="1561">
          <cell r="A1561">
            <v>43236.820958692129</v>
          </cell>
          <cell r="B1561">
            <v>698.28</v>
          </cell>
          <cell r="C1561">
            <v>0.73998770000000003</v>
          </cell>
          <cell r="D1561" t="str">
            <v>sell</v>
          </cell>
          <cell r="E1561">
            <v>698.01552088089989</v>
          </cell>
          <cell r="F1561">
            <v>699.08774464999999</v>
          </cell>
        </row>
        <row r="1562">
          <cell r="A1562">
            <v>43236.82098744213</v>
          </cell>
          <cell r="B1562">
            <v>698.18</v>
          </cell>
          <cell r="C1562">
            <v>3.2475770000000001E-2</v>
          </cell>
          <cell r="D1562" t="str">
            <v>sell</v>
          </cell>
          <cell r="E1562">
            <v>698.01</v>
          </cell>
          <cell r="F1562">
            <v>699.08774464999999</v>
          </cell>
        </row>
        <row r="1563">
          <cell r="A1563">
            <v>43236.82098744213</v>
          </cell>
          <cell r="B1563">
            <v>698.01</v>
          </cell>
          <cell r="C1563">
            <v>6.3208419400000002</v>
          </cell>
          <cell r="D1563" t="str">
            <v>sell</v>
          </cell>
          <cell r="E1563">
            <v>698.01</v>
          </cell>
          <cell r="F1563">
            <v>699.08774464999999</v>
          </cell>
        </row>
        <row r="1564">
          <cell r="A1564">
            <v>43236.820997708332</v>
          </cell>
          <cell r="B1564">
            <v>698.01</v>
          </cell>
          <cell r="C1564">
            <v>0.67915806000000001</v>
          </cell>
          <cell r="D1564" t="str">
            <v>sell</v>
          </cell>
          <cell r="E1564">
            <v>698.01</v>
          </cell>
          <cell r="F1564">
            <v>699.08774464999999</v>
          </cell>
        </row>
        <row r="1565">
          <cell r="A1565">
            <v>43236.820997708332</v>
          </cell>
          <cell r="B1565">
            <v>698.01</v>
          </cell>
          <cell r="C1565">
            <v>2.9609199199999998</v>
          </cell>
          <cell r="D1565" t="str">
            <v>sell</v>
          </cell>
          <cell r="E1565">
            <v>698.32400000000007</v>
          </cell>
          <cell r="F1565">
            <v>699.08774464999999</v>
          </cell>
        </row>
        <row r="1566">
          <cell r="A1566">
            <v>43236.821023101853</v>
          </cell>
          <cell r="B1566">
            <v>698.29</v>
          </cell>
          <cell r="C1566">
            <v>2.5000000000000001E-2</v>
          </cell>
          <cell r="D1566" t="str">
            <v>buy</v>
          </cell>
          <cell r="E1566">
            <v>698.32400000000007</v>
          </cell>
          <cell r="F1566">
            <v>699.10874464999995</v>
          </cell>
        </row>
        <row r="1567">
          <cell r="A1567">
            <v>43236.821023530087</v>
          </cell>
          <cell r="B1567">
            <v>698.33</v>
          </cell>
          <cell r="C1567">
            <v>1.0240000000000001E-2</v>
          </cell>
          <cell r="D1567" t="str">
            <v>buy</v>
          </cell>
          <cell r="E1567">
            <v>698.32400000000007</v>
          </cell>
          <cell r="F1567">
            <v>699.11693665000007</v>
          </cell>
        </row>
        <row r="1568">
          <cell r="A1568">
            <v>43236.821111273151</v>
          </cell>
          <cell r="B1568">
            <v>698.32</v>
          </cell>
          <cell r="C1568">
            <v>0.1825</v>
          </cell>
          <cell r="D1568" t="str">
            <v>sell</v>
          </cell>
          <cell r="E1568">
            <v>698.32400000000007</v>
          </cell>
          <cell r="F1568">
            <v>699.11693665000007</v>
          </cell>
        </row>
        <row r="1569">
          <cell r="A1569">
            <v>43236.821259178243</v>
          </cell>
          <cell r="B1569">
            <v>698.4</v>
          </cell>
          <cell r="C1569">
            <v>1.7895000000000001E-2</v>
          </cell>
          <cell r="D1569" t="str">
            <v>buy</v>
          </cell>
          <cell r="E1569">
            <v>698.32400000000007</v>
          </cell>
          <cell r="F1569">
            <v>699.13</v>
          </cell>
        </row>
        <row r="1570">
          <cell r="A1570">
            <v>43236.821259178243</v>
          </cell>
          <cell r="B1570">
            <v>699.13</v>
          </cell>
          <cell r="C1570">
            <v>2.1803669999999999</v>
          </cell>
          <cell r="D1570" t="str">
            <v>buy</v>
          </cell>
          <cell r="E1570">
            <v>698.32400000000007</v>
          </cell>
          <cell r="F1570">
            <v>698.33</v>
          </cell>
        </row>
        <row r="1571">
          <cell r="A1571">
            <v>43236.821377835651</v>
          </cell>
          <cell r="B1571">
            <v>698.34</v>
          </cell>
          <cell r="C1571">
            <v>0.19</v>
          </cell>
          <cell r="D1571" t="str">
            <v>sell</v>
          </cell>
          <cell r="E1571">
            <v>698.3202</v>
          </cell>
          <cell r="F1571">
            <v>698.33</v>
          </cell>
        </row>
        <row r="1572">
          <cell r="A1572">
            <v>43236.821377835651</v>
          </cell>
          <cell r="B1572">
            <v>698.34</v>
          </cell>
          <cell r="C1572">
            <v>0.01</v>
          </cell>
          <cell r="D1572" t="str">
            <v>sell</v>
          </cell>
          <cell r="E1572">
            <v>698.32</v>
          </cell>
          <cell r="F1572">
            <v>698.33</v>
          </cell>
        </row>
        <row r="1573">
          <cell r="A1573">
            <v>43236.821385289353</v>
          </cell>
          <cell r="B1573">
            <v>698.32</v>
          </cell>
          <cell r="C1573">
            <v>1.7100000000000001E-2</v>
          </cell>
          <cell r="D1573" t="str">
            <v>sell</v>
          </cell>
          <cell r="E1573">
            <v>698.32</v>
          </cell>
          <cell r="F1573">
            <v>698.33</v>
          </cell>
        </row>
        <row r="1574">
          <cell r="A1574">
            <v>43236.821451504627</v>
          </cell>
          <cell r="B1574">
            <v>698.33</v>
          </cell>
          <cell r="C1574">
            <v>0.33040000000000003</v>
          </cell>
          <cell r="D1574" t="str">
            <v>buy</v>
          </cell>
          <cell r="E1574">
            <v>698.32</v>
          </cell>
          <cell r="F1574">
            <v>698.33</v>
          </cell>
        </row>
        <row r="1575">
          <cell r="A1575">
            <v>43236.821570659733</v>
          </cell>
          <cell r="B1575">
            <v>698.33</v>
          </cell>
          <cell r="C1575">
            <v>1.8997894399999999</v>
          </cell>
          <cell r="D1575" t="str">
            <v>buy</v>
          </cell>
          <cell r="E1575">
            <v>698.32</v>
          </cell>
          <cell r="F1575">
            <v>697.63719787600007</v>
          </cell>
        </row>
        <row r="1576">
          <cell r="A1576">
            <v>43236.821585150457</v>
          </cell>
          <cell r="B1576">
            <v>698.33</v>
          </cell>
          <cell r="C1576">
            <v>0.27600000000000002</v>
          </cell>
          <cell r="D1576" t="str">
            <v>buy</v>
          </cell>
          <cell r="E1576">
            <v>698.32</v>
          </cell>
          <cell r="F1576">
            <v>697.35843787600015</v>
          </cell>
        </row>
        <row r="1577">
          <cell r="A1577">
            <v>43236.821723460649</v>
          </cell>
          <cell r="B1577">
            <v>698.32</v>
          </cell>
          <cell r="C1577">
            <v>2.6105962800000002</v>
          </cell>
          <cell r="D1577" t="str">
            <v>sell</v>
          </cell>
          <cell r="E1577">
            <v>698.32</v>
          </cell>
          <cell r="F1577">
            <v>697.35843787600015</v>
          </cell>
        </row>
        <row r="1578">
          <cell r="A1578">
            <v>43236.821866782397</v>
          </cell>
          <cell r="B1578">
            <v>698.32</v>
          </cell>
          <cell r="C1578">
            <v>3.8660000000000001</v>
          </cell>
          <cell r="D1578" t="str">
            <v>sell</v>
          </cell>
          <cell r="E1578">
            <v>698.31149593190003</v>
          </cell>
          <cell r="F1578">
            <v>697.35843787600015</v>
          </cell>
        </row>
        <row r="1579">
          <cell r="A1579">
            <v>43236.821934305553</v>
          </cell>
          <cell r="B1579">
            <v>698.32</v>
          </cell>
          <cell r="C1579">
            <v>0.13954319000000001</v>
          </cell>
          <cell r="D1579" t="str">
            <v>sell</v>
          </cell>
          <cell r="E1579">
            <v>698.31010049999986</v>
          </cell>
          <cell r="F1579">
            <v>697.35843787600015</v>
          </cell>
        </row>
        <row r="1580">
          <cell r="A1580">
            <v>43236.821935497683</v>
          </cell>
          <cell r="B1580">
            <v>698.32</v>
          </cell>
          <cell r="C1580">
            <v>1.005E-2</v>
          </cell>
          <cell r="D1580" t="str">
            <v>sell</v>
          </cell>
          <cell r="E1580">
            <v>698.31</v>
          </cell>
          <cell r="F1580">
            <v>697.35843787600015</v>
          </cell>
        </row>
        <row r="1581">
          <cell r="A1581">
            <v>43236.821948483797</v>
          </cell>
          <cell r="B1581">
            <v>698.31</v>
          </cell>
          <cell r="C1581">
            <v>2</v>
          </cell>
          <cell r="D1581" t="str">
            <v>sell</v>
          </cell>
          <cell r="E1581">
            <v>698.00279599999999</v>
          </cell>
          <cell r="F1581">
            <v>697.35843787600015</v>
          </cell>
        </row>
        <row r="1582">
          <cell r="A1582">
            <v>43236.822015254627</v>
          </cell>
          <cell r="B1582">
            <v>698.02</v>
          </cell>
          <cell r="C1582">
            <v>0.129</v>
          </cell>
          <cell r="D1582" t="str">
            <v>sell</v>
          </cell>
          <cell r="E1582">
            <v>698.00021600000002</v>
          </cell>
          <cell r="F1582">
            <v>697.35843787600015</v>
          </cell>
        </row>
        <row r="1583">
          <cell r="A1583">
            <v>43236.822025428242</v>
          </cell>
          <cell r="B1583">
            <v>698.02</v>
          </cell>
          <cell r="C1583">
            <v>1.0800000000000001E-2</v>
          </cell>
          <cell r="D1583" t="str">
            <v>sell</v>
          </cell>
          <cell r="E1583">
            <v>698</v>
          </cell>
          <cell r="F1583">
            <v>697.35843787600015</v>
          </cell>
        </row>
        <row r="1584">
          <cell r="A1584">
            <v>43236.822025983798</v>
          </cell>
          <cell r="B1584">
            <v>698</v>
          </cell>
          <cell r="C1584">
            <v>2</v>
          </cell>
          <cell r="D1584" t="str">
            <v>sell</v>
          </cell>
          <cell r="E1584">
            <v>698</v>
          </cell>
          <cell r="F1584">
            <v>697.35843787600015</v>
          </cell>
        </row>
        <row r="1585">
          <cell r="A1585">
            <v>43236.822025983798</v>
          </cell>
          <cell r="B1585">
            <v>698</v>
          </cell>
          <cell r="C1585">
            <v>5.6741700000000002</v>
          </cell>
          <cell r="D1585" t="str">
            <v>sell</v>
          </cell>
          <cell r="E1585">
            <v>698.02</v>
          </cell>
          <cell r="F1585">
            <v>697.35843787600015</v>
          </cell>
        </row>
        <row r="1586">
          <cell r="A1586">
            <v>43236.822027754628</v>
          </cell>
          <cell r="B1586">
            <v>698.02</v>
          </cell>
          <cell r="C1586">
            <v>3.0259999999999999E-2</v>
          </cell>
          <cell r="D1586" t="str">
            <v>sell</v>
          </cell>
          <cell r="E1586">
            <v>698.02</v>
          </cell>
          <cell r="F1586">
            <v>697.35843787600015</v>
          </cell>
        </row>
        <row r="1587">
          <cell r="A1587">
            <v>43236.82202806713</v>
          </cell>
          <cell r="B1587">
            <v>698.02</v>
          </cell>
          <cell r="C1587">
            <v>14.081250000000001</v>
          </cell>
          <cell r="D1587" t="str">
            <v>sell</v>
          </cell>
          <cell r="E1587">
            <v>698.02</v>
          </cell>
          <cell r="F1587">
            <v>697.35843787600015</v>
          </cell>
        </row>
        <row r="1588">
          <cell r="A1588">
            <v>43236.822028773153</v>
          </cell>
          <cell r="B1588">
            <v>698.02</v>
          </cell>
          <cell r="C1588">
            <v>5.8741700000000003</v>
          </cell>
          <cell r="D1588" t="str">
            <v>sell</v>
          </cell>
          <cell r="E1588">
            <v>697.68195714000012</v>
          </cell>
          <cell r="F1588">
            <v>697.35843787600015</v>
          </cell>
        </row>
        <row r="1589">
          <cell r="A1589">
            <v>43236.822031493059</v>
          </cell>
          <cell r="B1589">
            <v>697.98</v>
          </cell>
          <cell r="C1589">
            <v>1.4319999999999999E-2</v>
          </cell>
          <cell r="D1589" t="str">
            <v>sell</v>
          </cell>
          <cell r="E1589">
            <v>697.67508353999995</v>
          </cell>
          <cell r="F1589">
            <v>697.35843787600015</v>
          </cell>
        </row>
        <row r="1590">
          <cell r="A1590">
            <v>43236.82203210648</v>
          </cell>
          <cell r="B1590">
            <v>697.98</v>
          </cell>
          <cell r="C1590">
            <v>6.9999999999999999E-6</v>
          </cell>
          <cell r="D1590" t="str">
            <v>sell</v>
          </cell>
          <cell r="E1590">
            <v>697.67508018000001</v>
          </cell>
          <cell r="F1590">
            <v>697.35843787600015</v>
          </cell>
        </row>
        <row r="1591">
          <cell r="A1591">
            <v>43236.82203210648</v>
          </cell>
          <cell r="B1591">
            <v>697.98</v>
          </cell>
          <cell r="C1591">
            <v>1.0030000000000001E-2</v>
          </cell>
          <cell r="D1591" t="str">
            <v>sell</v>
          </cell>
          <cell r="E1591">
            <v>697.67026577999991</v>
          </cell>
          <cell r="F1591">
            <v>697.35843787600015</v>
          </cell>
        </row>
        <row r="1592">
          <cell r="A1592">
            <v>43236.822032835647</v>
          </cell>
          <cell r="B1592">
            <v>697.87</v>
          </cell>
          <cell r="C1592">
            <v>3.5819999999999998E-2</v>
          </cell>
          <cell r="D1592" t="str">
            <v>sell</v>
          </cell>
          <cell r="E1592">
            <v>697.65701237999997</v>
          </cell>
          <cell r="F1592">
            <v>697.35843787600015</v>
          </cell>
        </row>
        <row r="1593">
          <cell r="A1593">
            <v>43236.822035798607</v>
          </cell>
          <cell r="B1593">
            <v>697.87</v>
          </cell>
          <cell r="C1593">
            <v>1.0746E-2</v>
          </cell>
          <cell r="D1593" t="str">
            <v>sell</v>
          </cell>
          <cell r="E1593">
            <v>697.65303635999999</v>
          </cell>
          <cell r="F1593">
            <v>697.35843787600015</v>
          </cell>
        </row>
        <row r="1594">
          <cell r="A1594">
            <v>43236.822040590283</v>
          </cell>
          <cell r="B1594">
            <v>697.87</v>
          </cell>
          <cell r="C1594">
            <v>1.0636E-2</v>
          </cell>
          <cell r="D1594" t="str">
            <v>sell</v>
          </cell>
          <cell r="E1594">
            <v>697.64910104000001</v>
          </cell>
          <cell r="F1594">
            <v>697.35843787600015</v>
          </cell>
        </row>
        <row r="1595">
          <cell r="A1595">
            <v>43236.822061550927</v>
          </cell>
          <cell r="B1595">
            <v>697.87</v>
          </cell>
          <cell r="C1595">
            <v>1.0236E-2</v>
          </cell>
          <cell r="D1595" t="str">
            <v>sell</v>
          </cell>
          <cell r="E1595">
            <v>697.64531371999999</v>
          </cell>
          <cell r="F1595">
            <v>697.35843787600015</v>
          </cell>
        </row>
        <row r="1596">
          <cell r="A1596">
            <v>43236.822079305559</v>
          </cell>
          <cell r="B1596">
            <v>697.87</v>
          </cell>
          <cell r="C1596">
            <v>3.9999999999999998E-6</v>
          </cell>
          <cell r="D1596" t="str">
            <v>sell</v>
          </cell>
          <cell r="E1596">
            <v>697.64531224000007</v>
          </cell>
          <cell r="F1596">
            <v>697.35843787600015</v>
          </cell>
        </row>
        <row r="1597">
          <cell r="A1597">
            <v>43236.822079305559</v>
          </cell>
          <cell r="B1597">
            <v>697.87</v>
          </cell>
          <cell r="C1597">
            <v>9.9959999999999997E-3</v>
          </cell>
          <cell r="D1597" t="str">
            <v>sell</v>
          </cell>
          <cell r="E1597">
            <v>697.64161372000001</v>
          </cell>
          <cell r="F1597">
            <v>697.35843787600015</v>
          </cell>
        </row>
        <row r="1598">
          <cell r="A1598">
            <v>43236.822083796287</v>
          </cell>
          <cell r="B1598">
            <v>697.87</v>
          </cell>
          <cell r="C1598">
            <v>3.9999999999999998E-6</v>
          </cell>
          <cell r="D1598" t="str">
            <v>sell</v>
          </cell>
          <cell r="E1598">
            <v>697.64161223999997</v>
          </cell>
          <cell r="F1598">
            <v>697.35843787600015</v>
          </cell>
        </row>
        <row r="1599">
          <cell r="A1599">
            <v>43236.822083796287</v>
          </cell>
          <cell r="B1599">
            <v>697.87</v>
          </cell>
          <cell r="C1599">
            <v>1.0406E-2</v>
          </cell>
          <cell r="D1599" t="str">
            <v>sell</v>
          </cell>
          <cell r="E1599">
            <v>697.63776201999997</v>
          </cell>
          <cell r="F1599">
            <v>697.35843787600015</v>
          </cell>
        </row>
        <row r="1600">
          <cell r="A1600">
            <v>43236.822086782413</v>
          </cell>
          <cell r="B1600">
            <v>697.87</v>
          </cell>
          <cell r="C1600">
            <v>0.34969600000000001</v>
          </cell>
          <cell r="D1600" t="str">
            <v>sell</v>
          </cell>
          <cell r="E1600">
            <v>697.50837449999995</v>
          </cell>
          <cell r="F1600">
            <v>697.35843787600015</v>
          </cell>
        </row>
        <row r="1601">
          <cell r="A1601">
            <v>43236.82208878472</v>
          </cell>
          <cell r="B1601">
            <v>697.87</v>
          </cell>
          <cell r="C1601">
            <v>1.0331999999999999E-2</v>
          </cell>
          <cell r="D1601" t="str">
            <v>sell</v>
          </cell>
          <cell r="E1601">
            <v>697.50455165999995</v>
          </cell>
          <cell r="F1601">
            <v>697.35843787600015</v>
          </cell>
        </row>
        <row r="1602">
          <cell r="A1602">
            <v>43236.822132754627</v>
          </cell>
          <cell r="B1602">
            <v>697.87</v>
          </cell>
          <cell r="C1602">
            <v>7.9999999999999996E-6</v>
          </cell>
          <cell r="D1602" t="str">
            <v>sell</v>
          </cell>
          <cell r="E1602">
            <v>697.50454869999999</v>
          </cell>
          <cell r="F1602">
            <v>697.35843787600015</v>
          </cell>
        </row>
        <row r="1603">
          <cell r="A1603">
            <v>43236.822132754627</v>
          </cell>
          <cell r="B1603">
            <v>697.63</v>
          </cell>
          <cell r="C1603">
            <v>1.4322E-2</v>
          </cell>
          <cell r="D1603" t="str">
            <v>sell</v>
          </cell>
          <cell r="E1603">
            <v>697.50268684000014</v>
          </cell>
          <cell r="F1603">
            <v>697.35843787600015</v>
          </cell>
        </row>
        <row r="1604">
          <cell r="A1604">
            <v>43236.822146979168</v>
          </cell>
          <cell r="B1604">
            <v>697.63</v>
          </cell>
          <cell r="C1604">
            <v>1.0668E-2</v>
          </cell>
          <cell r="D1604" t="str">
            <v>sell</v>
          </cell>
          <cell r="E1604">
            <v>697.50130000000013</v>
          </cell>
          <cell r="F1604">
            <v>697.35843787600015</v>
          </cell>
        </row>
        <row r="1605">
          <cell r="A1605">
            <v>43236.822147013889</v>
          </cell>
          <cell r="B1605">
            <v>697.63</v>
          </cell>
          <cell r="C1605">
            <v>9.9979999999999999E-3</v>
          </cell>
          <cell r="D1605" t="str">
            <v>sell</v>
          </cell>
          <cell r="E1605">
            <v>697.50000025999998</v>
          </cell>
          <cell r="F1605">
            <v>697.35843787600015</v>
          </cell>
        </row>
        <row r="1606">
          <cell r="A1606">
            <v>43236.822147500003</v>
          </cell>
          <cell r="B1606">
            <v>697.63</v>
          </cell>
          <cell r="C1606">
            <v>1.9999999999999999E-6</v>
          </cell>
          <cell r="D1606" t="str">
            <v>sell</v>
          </cell>
          <cell r="E1606">
            <v>697.5</v>
          </cell>
          <cell r="F1606">
            <v>697.35843787600015</v>
          </cell>
        </row>
        <row r="1607">
          <cell r="A1607">
            <v>43236.82214866898</v>
          </cell>
          <cell r="B1607">
            <v>697.5</v>
          </cell>
          <cell r="C1607">
            <v>4.5805877099999996</v>
          </cell>
          <cell r="D1607" t="str">
            <v>sell</v>
          </cell>
          <cell r="E1607">
            <v>697.5</v>
          </cell>
          <cell r="F1607">
            <v>697.35843787600015</v>
          </cell>
        </row>
        <row r="1608">
          <cell r="A1608">
            <v>43236.822149027779</v>
          </cell>
          <cell r="B1608">
            <v>697.5</v>
          </cell>
          <cell r="C1608">
            <v>5.2942400000000003</v>
          </cell>
          <cell r="D1608" t="str">
            <v>sell</v>
          </cell>
          <cell r="E1608">
            <v>697.33167664029997</v>
          </cell>
          <cell r="F1608">
            <v>697.35843787600015</v>
          </cell>
        </row>
        <row r="1609">
          <cell r="A1609">
            <v>43236.822149861109</v>
          </cell>
          <cell r="B1609">
            <v>697.5</v>
          </cell>
          <cell r="C1609">
            <v>2.2900000000000001E-6</v>
          </cell>
          <cell r="D1609" t="str">
            <v>sell</v>
          </cell>
          <cell r="E1609">
            <v>697.33167620519998</v>
          </cell>
          <cell r="F1609">
            <v>697.35843787600015</v>
          </cell>
        </row>
        <row r="1610">
          <cell r="A1610">
            <v>43236.822150902779</v>
          </cell>
          <cell r="B1610">
            <v>697.47</v>
          </cell>
          <cell r="C1610">
            <v>1.0869999999999999E-2</v>
          </cell>
          <cell r="D1610" t="str">
            <v>sell</v>
          </cell>
          <cell r="E1610">
            <v>697.32993700520001</v>
          </cell>
          <cell r="F1610">
            <v>697.35843787600015</v>
          </cell>
        </row>
        <row r="1611">
          <cell r="A1611">
            <v>43236.822153634261</v>
          </cell>
          <cell r="B1611">
            <v>697.5</v>
          </cell>
          <cell r="C1611">
            <v>0.1671</v>
          </cell>
          <cell r="D1611" t="str">
            <v>buy</v>
          </cell>
          <cell r="E1611">
            <v>697.32993700520001</v>
          </cell>
          <cell r="F1611">
            <v>697.32835987600004</v>
          </cell>
        </row>
        <row r="1612">
          <cell r="A1612">
            <v>43236.822153935187</v>
          </cell>
          <cell r="B1612">
            <v>697.47</v>
          </cell>
          <cell r="C1612">
            <v>1.023071E-2</v>
          </cell>
          <cell r="D1612" t="str">
            <v>sell</v>
          </cell>
          <cell r="E1612">
            <v>697.3283000916</v>
          </cell>
          <cell r="F1612">
            <v>697.32835987600004</v>
          </cell>
        </row>
        <row r="1613">
          <cell r="A1613">
            <v>43236.822217094908</v>
          </cell>
          <cell r="B1613">
            <v>697.47</v>
          </cell>
          <cell r="C1613">
            <v>9.2900000000000008E-6</v>
          </cell>
          <cell r="D1613" t="str">
            <v>sell</v>
          </cell>
          <cell r="E1613">
            <v>697.32829860519996</v>
          </cell>
          <cell r="F1613">
            <v>697.32835987600004</v>
          </cell>
        </row>
        <row r="1614">
          <cell r="A1614">
            <v>43236.822217094908</v>
          </cell>
          <cell r="B1614">
            <v>697.35</v>
          </cell>
          <cell r="C1614">
            <v>0.44746553</v>
          </cell>
          <cell r="D1614" t="str">
            <v>sell</v>
          </cell>
          <cell r="E1614">
            <v>697.31039998400001</v>
          </cell>
          <cell r="F1614">
            <v>697.32835987600004</v>
          </cell>
        </row>
        <row r="1615">
          <cell r="A1615">
            <v>43236.822260567133</v>
          </cell>
          <cell r="B1615">
            <v>697.36</v>
          </cell>
          <cell r="C1615">
            <v>1.42969E-2</v>
          </cell>
          <cell r="D1615" t="str">
            <v>buy</v>
          </cell>
          <cell r="E1615">
            <v>697.31039998400001</v>
          </cell>
          <cell r="F1615">
            <v>697.32778800000006</v>
          </cell>
        </row>
        <row r="1616">
          <cell r="A1616">
            <v>43236.822292916673</v>
          </cell>
          <cell r="B1616">
            <v>697.36</v>
          </cell>
          <cell r="C1616">
            <v>0.19470000000000001</v>
          </cell>
          <cell r="D1616" t="str">
            <v>buy</v>
          </cell>
          <cell r="E1616">
            <v>697.31039998400001</v>
          </cell>
          <cell r="F1616">
            <v>697.32</v>
          </cell>
        </row>
        <row r="1617">
          <cell r="A1617">
            <v>43236.822357002318</v>
          </cell>
          <cell r="B1617">
            <v>697.35</v>
          </cell>
          <cell r="C1617">
            <v>9.9996000000000008E-3</v>
          </cell>
          <cell r="D1617" t="str">
            <v>sell</v>
          </cell>
          <cell r="E1617">
            <v>697.31</v>
          </cell>
          <cell r="F1617">
            <v>697.32</v>
          </cell>
        </row>
        <row r="1618">
          <cell r="A1618">
            <v>43236.822359386577</v>
          </cell>
          <cell r="B1618">
            <v>697.31</v>
          </cell>
          <cell r="C1618">
            <v>4.3795596000000003</v>
          </cell>
          <cell r="D1618" t="str">
            <v>sell</v>
          </cell>
          <cell r="E1618">
            <v>697.31</v>
          </cell>
          <cell r="F1618">
            <v>697.32</v>
          </cell>
        </row>
        <row r="1619">
          <cell r="A1619">
            <v>43236.822382418977</v>
          </cell>
          <cell r="B1619">
            <v>697.31</v>
          </cell>
          <cell r="C1619">
            <v>3.05</v>
          </cell>
          <cell r="D1619" t="str">
            <v>sell</v>
          </cell>
          <cell r="E1619">
            <v>697.40454399999999</v>
          </cell>
          <cell r="F1619">
            <v>697.32</v>
          </cell>
        </row>
        <row r="1620">
          <cell r="A1620">
            <v>43236.822425069447</v>
          </cell>
          <cell r="B1620">
            <v>697.31</v>
          </cell>
          <cell r="C1620">
            <v>0.50239999999999996</v>
          </cell>
          <cell r="D1620" t="str">
            <v>sell</v>
          </cell>
          <cell r="E1620">
            <v>697.5</v>
          </cell>
          <cell r="F1620">
            <v>697.32</v>
          </cell>
        </row>
        <row r="1621">
          <cell r="A1621">
            <v>43236.822524618059</v>
          </cell>
          <cell r="B1621">
            <v>697.32</v>
          </cell>
          <cell r="C1621">
            <v>1.799828</v>
          </cell>
          <cell r="D1621" t="str">
            <v>buy</v>
          </cell>
          <cell r="E1621">
            <v>697.5</v>
          </cell>
          <cell r="F1621">
            <v>697.46900490000007</v>
          </cell>
        </row>
        <row r="1622">
          <cell r="A1622">
            <v>43236.822525277777</v>
          </cell>
          <cell r="B1622">
            <v>697.36</v>
          </cell>
          <cell r="C1622">
            <v>2.6979999999999999E-3</v>
          </cell>
          <cell r="D1622" t="str">
            <v>buy</v>
          </cell>
          <cell r="E1622">
            <v>697.5</v>
          </cell>
          <cell r="F1622">
            <v>697.46932866000009</v>
          </cell>
        </row>
        <row r="1623">
          <cell r="A1623">
            <v>43236.822525868047</v>
          </cell>
          <cell r="B1623">
            <v>697.45</v>
          </cell>
          <cell r="C1623">
            <v>2.2377999999999999E-2</v>
          </cell>
          <cell r="D1623" t="str">
            <v>buy</v>
          </cell>
          <cell r="E1623">
            <v>697.5</v>
          </cell>
          <cell r="F1623">
            <v>697.47000000000014</v>
          </cell>
        </row>
        <row r="1624">
          <cell r="A1624">
            <v>43236.822531342586</v>
          </cell>
          <cell r="B1624">
            <v>697.48</v>
          </cell>
          <cell r="C1624">
            <v>1.5051999999999999E-2</v>
          </cell>
          <cell r="D1624" t="str">
            <v>buy</v>
          </cell>
          <cell r="E1624">
            <v>697.5</v>
          </cell>
          <cell r="F1624">
            <v>697.47</v>
          </cell>
        </row>
        <row r="1625">
          <cell r="A1625">
            <v>43236.82253164352</v>
          </cell>
          <cell r="B1625">
            <v>697.48</v>
          </cell>
          <cell r="C1625">
            <v>1.9300000000000001E-2</v>
          </cell>
          <cell r="D1625" t="str">
            <v>buy</v>
          </cell>
          <cell r="E1625">
            <v>697.5</v>
          </cell>
          <cell r="F1625">
            <v>697.47</v>
          </cell>
        </row>
        <row r="1626">
          <cell r="A1626">
            <v>43236.822542812501</v>
          </cell>
          <cell r="B1626">
            <v>697.38</v>
          </cell>
          <cell r="C1626">
            <v>0.1</v>
          </cell>
          <cell r="D1626" t="str">
            <v>buy</v>
          </cell>
          <cell r="E1626">
            <v>697.5</v>
          </cell>
          <cell r="F1626">
            <v>697.48</v>
          </cell>
        </row>
        <row r="1627">
          <cell r="A1627">
            <v>43236.822542812501</v>
          </cell>
          <cell r="B1627">
            <v>697.48</v>
          </cell>
          <cell r="C1627">
            <v>1.08948</v>
          </cell>
          <cell r="D1627" t="str">
            <v>buy</v>
          </cell>
          <cell r="E1627">
            <v>697.5</v>
          </cell>
          <cell r="F1627">
            <v>697.51</v>
          </cell>
        </row>
        <row r="1628">
          <cell r="A1628">
            <v>43236.822550509263</v>
          </cell>
          <cell r="B1628">
            <v>697.51</v>
          </cell>
          <cell r="C1628">
            <v>1.7000000000000001E-2</v>
          </cell>
          <cell r="D1628" t="str">
            <v>buy</v>
          </cell>
          <cell r="E1628">
            <v>697.5</v>
          </cell>
          <cell r="F1628">
            <v>697.51</v>
          </cell>
        </row>
        <row r="1629">
          <cell r="A1629">
            <v>43236.822559062501</v>
          </cell>
          <cell r="B1629">
            <v>697.5</v>
          </cell>
          <cell r="C1629">
            <v>4.1840000000000002</v>
          </cell>
          <cell r="D1629" t="str">
            <v>sell</v>
          </cell>
          <cell r="E1629">
            <v>697.73754052859999</v>
          </cell>
          <cell r="F1629">
            <v>697.51</v>
          </cell>
        </row>
        <row r="1630">
          <cell r="A1630">
            <v>43236.822614282413</v>
          </cell>
          <cell r="B1630">
            <v>697.51</v>
          </cell>
          <cell r="C1630">
            <v>5.2209999999999999E-3</v>
          </cell>
          <cell r="D1630" t="str">
            <v>buy</v>
          </cell>
          <cell r="E1630">
            <v>697.73754052859999</v>
          </cell>
          <cell r="F1630">
            <v>697.51</v>
          </cell>
        </row>
        <row r="1631">
          <cell r="A1631">
            <v>43236.822614282413</v>
          </cell>
          <cell r="B1631">
            <v>697.51</v>
          </cell>
          <cell r="C1631">
            <v>1.279779</v>
          </cell>
          <cell r="D1631" t="str">
            <v>buy</v>
          </cell>
          <cell r="E1631">
            <v>697.73754052859999</v>
          </cell>
          <cell r="F1631">
            <v>697.92790164449991</v>
          </cell>
        </row>
        <row r="1632">
          <cell r="A1632">
            <v>43236.822617291669</v>
          </cell>
          <cell r="B1632">
            <v>697.51</v>
          </cell>
          <cell r="C1632">
            <v>1.05455E-3</v>
          </cell>
          <cell r="D1632" t="str">
            <v>buy</v>
          </cell>
          <cell r="E1632">
            <v>697.73754052859999</v>
          </cell>
          <cell r="F1632">
            <v>697.92880855750002</v>
          </cell>
        </row>
        <row r="1633">
          <cell r="A1633">
            <v>43236.822617291669</v>
          </cell>
          <cell r="B1633">
            <v>697.52</v>
          </cell>
          <cell r="C1633">
            <v>1.594545E-2</v>
          </cell>
          <cell r="D1633" t="str">
            <v>buy</v>
          </cell>
          <cell r="E1633">
            <v>697.73754052859999</v>
          </cell>
          <cell r="F1633">
            <v>697.94236218999993</v>
          </cell>
        </row>
        <row r="1634">
          <cell r="A1634">
            <v>43236.822635034718</v>
          </cell>
          <cell r="B1634">
            <v>697.52</v>
          </cell>
          <cell r="C1634">
            <v>9.0284500000000004E-3</v>
          </cell>
          <cell r="D1634" t="str">
            <v>buy</v>
          </cell>
          <cell r="E1634">
            <v>697.73754052859999</v>
          </cell>
          <cell r="F1634">
            <v>697.95003637249988</v>
          </cell>
        </row>
        <row r="1635">
          <cell r="A1635">
            <v>43236.822635914352</v>
          </cell>
          <cell r="B1635">
            <v>697.52</v>
          </cell>
          <cell r="C1635">
            <v>1.1515500000000001E-3</v>
          </cell>
          <cell r="D1635" t="str">
            <v>buy</v>
          </cell>
          <cell r="E1635">
            <v>697.73754052859999</v>
          </cell>
          <cell r="F1635">
            <v>697.95101518999991</v>
          </cell>
        </row>
        <row r="1636">
          <cell r="A1636">
            <v>43236.822638321762</v>
          </cell>
          <cell r="B1636">
            <v>697.71</v>
          </cell>
          <cell r="C1636">
            <v>2.5000000000000001E-2</v>
          </cell>
          <cell r="D1636" t="str">
            <v>buy</v>
          </cell>
          <cell r="E1636">
            <v>697.73754052859999</v>
          </cell>
          <cell r="F1636">
            <v>697.96751518999997</v>
          </cell>
        </row>
        <row r="1637">
          <cell r="A1637">
            <v>43236.822641446757</v>
          </cell>
          <cell r="B1637">
            <v>697.71</v>
          </cell>
          <cell r="C1637">
            <v>8.1000000000000004E-5</v>
          </cell>
          <cell r="D1637" t="str">
            <v>buy</v>
          </cell>
          <cell r="E1637">
            <v>697.73754052859999</v>
          </cell>
          <cell r="F1637">
            <v>697.96756864999998</v>
          </cell>
        </row>
        <row r="1638">
          <cell r="A1638">
            <v>43236.822641446757</v>
          </cell>
          <cell r="B1638">
            <v>697.72</v>
          </cell>
          <cell r="C1638">
            <v>0.54991900000000005</v>
          </cell>
          <cell r="D1638" t="str">
            <v>buy</v>
          </cell>
          <cell r="E1638">
            <v>697.73754052859999</v>
          </cell>
          <cell r="F1638">
            <v>698.32501600000001</v>
          </cell>
        </row>
        <row r="1639">
          <cell r="A1639">
            <v>43236.822647118053</v>
          </cell>
          <cell r="B1639">
            <v>697.72</v>
          </cell>
          <cell r="C1639">
            <v>3.8099999999999999E-4</v>
          </cell>
          <cell r="D1639" t="str">
            <v>buy</v>
          </cell>
          <cell r="E1639">
            <v>697.73754052859999</v>
          </cell>
          <cell r="F1639">
            <v>698.32526365000001</v>
          </cell>
        </row>
        <row r="1640">
          <cell r="A1640">
            <v>43236.822647118053</v>
          </cell>
          <cell r="B1640">
            <v>697.88</v>
          </cell>
          <cell r="C1640">
            <v>1.6858999999999999E-2</v>
          </cell>
          <cell r="D1640" t="str">
            <v>buy</v>
          </cell>
          <cell r="E1640">
            <v>697.73754052859999</v>
          </cell>
          <cell r="F1640">
            <v>698.33352456</v>
          </cell>
        </row>
        <row r="1641">
          <cell r="A1641">
            <v>43236.822651585651</v>
          </cell>
          <cell r="B1641">
            <v>697.88</v>
          </cell>
          <cell r="C1641">
            <v>2.483E-3</v>
          </cell>
          <cell r="D1641" t="str">
            <v>buy</v>
          </cell>
          <cell r="E1641">
            <v>697.73754052859999</v>
          </cell>
          <cell r="F1641">
            <v>698.33474123000008</v>
          </cell>
        </row>
        <row r="1642">
          <cell r="A1642">
            <v>43236.822651585651</v>
          </cell>
          <cell r="B1642">
            <v>697.88</v>
          </cell>
          <cell r="C1642">
            <v>9.5169999999999994E-3</v>
          </cell>
          <cell r="D1642" t="str">
            <v>buy</v>
          </cell>
          <cell r="E1642">
            <v>697.73754052859999</v>
          </cell>
          <cell r="F1642">
            <v>698.33940456000005</v>
          </cell>
        </row>
        <row r="1643">
          <cell r="A1643">
            <v>43236.822658182871</v>
          </cell>
          <cell r="B1643">
            <v>697.9</v>
          </cell>
          <cell r="C1643">
            <v>1.7996999999999999E-2</v>
          </cell>
          <cell r="D1643" t="str">
            <v>buy</v>
          </cell>
          <cell r="E1643">
            <v>697.73754052859999</v>
          </cell>
          <cell r="F1643">
            <v>698.34786314999997</v>
          </cell>
        </row>
        <row r="1644">
          <cell r="A1644">
            <v>43236.822661307873</v>
          </cell>
          <cell r="B1644">
            <v>697.9</v>
          </cell>
          <cell r="C1644">
            <v>1.3450000000000001E-3</v>
          </cell>
          <cell r="D1644" t="str">
            <v>buy</v>
          </cell>
          <cell r="E1644">
            <v>697.73754052859999</v>
          </cell>
          <cell r="F1644">
            <v>698.34849530000008</v>
          </cell>
        </row>
        <row r="1645">
          <cell r="A1645">
            <v>43236.822661307873</v>
          </cell>
          <cell r="B1645">
            <v>697.9</v>
          </cell>
          <cell r="C1645">
            <v>9.6550000000000004E-3</v>
          </cell>
          <cell r="D1645" t="str">
            <v>buy</v>
          </cell>
          <cell r="E1645">
            <v>697.73754052859999</v>
          </cell>
          <cell r="F1645">
            <v>698.35303314999999</v>
          </cell>
        </row>
        <row r="1646">
          <cell r="A1646">
            <v>43236.822667754634</v>
          </cell>
          <cell r="B1646">
            <v>697.9</v>
          </cell>
          <cell r="C1646">
            <v>5.3499999999999999E-4</v>
          </cell>
          <cell r="D1646" t="str">
            <v>buy</v>
          </cell>
          <cell r="E1646">
            <v>697.73754052859999</v>
          </cell>
          <cell r="F1646">
            <v>698.35328460000005</v>
          </cell>
        </row>
        <row r="1647">
          <cell r="A1647">
            <v>43236.822667754634</v>
          </cell>
          <cell r="B1647">
            <v>698.03</v>
          </cell>
          <cell r="C1647">
            <v>9.4649999999999995E-3</v>
          </cell>
          <cell r="D1647" t="str">
            <v>buy</v>
          </cell>
          <cell r="E1647">
            <v>697.73754052859999</v>
          </cell>
          <cell r="F1647">
            <v>698.35650270000008</v>
          </cell>
        </row>
        <row r="1648">
          <cell r="A1648">
            <v>43236.822673599527</v>
          </cell>
          <cell r="B1648">
            <v>698.03</v>
          </cell>
          <cell r="C1648">
            <v>1.276E-3</v>
          </cell>
          <cell r="D1648" t="str">
            <v>buy</v>
          </cell>
          <cell r="E1648">
            <v>697.73754052859999</v>
          </cell>
          <cell r="F1648">
            <v>698.35693653999999</v>
          </cell>
        </row>
        <row r="1649">
          <cell r="A1649">
            <v>43236.822673599527</v>
          </cell>
          <cell r="B1649">
            <v>698.03</v>
          </cell>
          <cell r="C1649">
            <v>8.7240000000000009E-3</v>
          </cell>
          <cell r="D1649" t="str">
            <v>buy</v>
          </cell>
          <cell r="E1649">
            <v>697.73754052859999</v>
          </cell>
          <cell r="F1649">
            <v>698.35990270000002</v>
          </cell>
        </row>
        <row r="1650">
          <cell r="A1650">
            <v>43236.822682013888</v>
          </cell>
          <cell r="B1650">
            <v>698.03</v>
          </cell>
          <cell r="C1650">
            <v>1.8760000000000001E-3</v>
          </cell>
          <cell r="D1650" t="str">
            <v>buy</v>
          </cell>
          <cell r="E1650">
            <v>697.73754052859999</v>
          </cell>
          <cell r="F1650">
            <v>698.3605405400001</v>
          </cell>
        </row>
        <row r="1651">
          <cell r="A1651">
            <v>43236.822685069441</v>
          </cell>
          <cell r="B1651">
            <v>698.1</v>
          </cell>
          <cell r="C1651">
            <v>1.6E-2</v>
          </cell>
          <cell r="D1651" t="str">
            <v>buy</v>
          </cell>
          <cell r="E1651">
            <v>697.73754052859999</v>
          </cell>
          <cell r="F1651">
            <v>698.36486054</v>
          </cell>
        </row>
        <row r="1652">
          <cell r="A1652">
            <v>43236.822723923608</v>
          </cell>
          <cell r="B1652">
            <v>698.09</v>
          </cell>
          <cell r="C1652">
            <v>1.7902000000000001E-2</v>
          </cell>
          <cell r="D1652" t="str">
            <v>buy</v>
          </cell>
          <cell r="E1652">
            <v>697.73754052859999</v>
          </cell>
          <cell r="F1652">
            <v>698.36883906000003</v>
          </cell>
        </row>
        <row r="1653">
          <cell r="A1653">
            <v>43236.822723923608</v>
          </cell>
          <cell r="B1653">
            <v>698.1</v>
          </cell>
          <cell r="C1653">
            <v>4.6999999999999999E-4</v>
          </cell>
          <cell r="D1653" t="str">
            <v>buy</v>
          </cell>
          <cell r="E1653">
            <v>697.73754052859999</v>
          </cell>
          <cell r="F1653">
            <v>698.36890015999995</v>
          </cell>
        </row>
        <row r="1654">
          <cell r="A1654">
            <v>43236.822723923608</v>
          </cell>
          <cell r="B1654">
            <v>698.37</v>
          </cell>
          <cell r="C1654">
            <v>0.99214400000000003</v>
          </cell>
          <cell r="D1654" t="str">
            <v>buy</v>
          </cell>
          <cell r="E1654">
            <v>697.73754052859999</v>
          </cell>
          <cell r="F1654">
            <v>698.23</v>
          </cell>
        </row>
        <row r="1655">
          <cell r="A1655">
            <v>43236.822726921288</v>
          </cell>
          <cell r="B1655">
            <v>698.23</v>
          </cell>
          <cell r="C1655">
            <v>2.9986091099999999</v>
          </cell>
          <cell r="D1655" t="str">
            <v>buy</v>
          </cell>
          <cell r="E1655">
            <v>697.73754052859999</v>
          </cell>
          <cell r="F1655">
            <v>697.74</v>
          </cell>
        </row>
        <row r="1656">
          <cell r="A1656">
            <v>43236.822829039353</v>
          </cell>
          <cell r="B1656">
            <v>698.08</v>
          </cell>
          <cell r="C1656">
            <v>0.01</v>
          </cell>
          <cell r="D1656" t="str">
            <v>sell</v>
          </cell>
          <cell r="E1656">
            <v>697.73404052859996</v>
          </cell>
          <cell r="F1656">
            <v>697.74</v>
          </cell>
        </row>
        <row r="1657">
          <cell r="A1657">
            <v>43236.822829039353</v>
          </cell>
          <cell r="B1657">
            <v>698.08</v>
          </cell>
          <cell r="C1657">
            <v>0.01</v>
          </cell>
          <cell r="D1657" t="str">
            <v>sell</v>
          </cell>
          <cell r="E1657">
            <v>697.73054052860005</v>
          </cell>
          <cell r="F1657">
            <v>697.74</v>
          </cell>
        </row>
        <row r="1658">
          <cell r="A1658">
            <v>43236.822860034721</v>
          </cell>
          <cell r="B1658">
            <v>698.08</v>
          </cell>
          <cell r="C1658">
            <v>8.1999999999999998E-4</v>
          </cell>
          <cell r="D1658" t="str">
            <v>sell</v>
          </cell>
          <cell r="E1658">
            <v>697.73025352859997</v>
          </cell>
          <cell r="F1658">
            <v>697.74</v>
          </cell>
        </row>
        <row r="1659">
          <cell r="A1659">
            <v>43236.822860034721</v>
          </cell>
          <cell r="B1659">
            <v>697.75</v>
          </cell>
          <cell r="C1659">
            <v>0.01</v>
          </cell>
          <cell r="D1659" t="str">
            <v>sell</v>
          </cell>
          <cell r="E1659">
            <v>697.73005352860002</v>
          </cell>
          <cell r="F1659">
            <v>697.74</v>
          </cell>
        </row>
        <row r="1660">
          <cell r="A1660">
            <v>43236.822860034721</v>
          </cell>
          <cell r="B1660">
            <v>697.75</v>
          </cell>
          <cell r="C1660">
            <v>2.67643E-3</v>
          </cell>
          <cell r="D1660" t="str">
            <v>sell</v>
          </cell>
          <cell r="E1660">
            <v>697.73</v>
          </cell>
          <cell r="F1660">
            <v>697.74</v>
          </cell>
        </row>
        <row r="1661">
          <cell r="A1661">
            <v>43236.822873530087</v>
          </cell>
          <cell r="B1661">
            <v>697.74</v>
          </cell>
          <cell r="C1661">
            <v>3.1168999999999998</v>
          </cell>
          <cell r="D1661" t="str">
            <v>buy</v>
          </cell>
          <cell r="E1661">
            <v>697.73</v>
          </cell>
          <cell r="F1661">
            <v>697.62778600000001</v>
          </cell>
        </row>
        <row r="1662">
          <cell r="A1662">
            <v>43236.822941874998</v>
          </cell>
          <cell r="B1662">
            <v>697.73</v>
          </cell>
          <cell r="C1662">
            <v>3</v>
          </cell>
          <cell r="D1662" t="str">
            <v>sell</v>
          </cell>
          <cell r="E1662">
            <v>696.86625709800001</v>
          </cell>
          <cell r="F1662">
            <v>697.62778600000001</v>
          </cell>
        </row>
        <row r="1663">
          <cell r="A1663">
            <v>43236.822941874998</v>
          </cell>
          <cell r="B1663">
            <v>697.73</v>
          </cell>
          <cell r="C1663">
            <v>9.0299999999999998E-3</v>
          </cell>
          <cell r="D1663" t="str">
            <v>sell</v>
          </cell>
          <cell r="E1663">
            <v>696.85578229800012</v>
          </cell>
          <cell r="F1663">
            <v>697.62778600000001</v>
          </cell>
        </row>
        <row r="1664">
          <cell r="A1664">
            <v>43236.822946342603</v>
          </cell>
          <cell r="B1664">
            <v>697.73</v>
          </cell>
          <cell r="C1664">
            <v>9.0299999999999998E-3</v>
          </cell>
          <cell r="D1664" t="str">
            <v>sell</v>
          </cell>
          <cell r="E1664">
            <v>696.84530749800012</v>
          </cell>
          <cell r="F1664">
            <v>697.62778600000001</v>
          </cell>
        </row>
        <row r="1665">
          <cell r="A1665">
            <v>43236.823002314813</v>
          </cell>
          <cell r="B1665">
            <v>697.74</v>
          </cell>
          <cell r="C1665">
            <v>0.70469999999999999</v>
          </cell>
          <cell r="D1665" t="str">
            <v>buy</v>
          </cell>
          <cell r="E1665">
            <v>696.84530749800012</v>
          </cell>
          <cell r="F1665">
            <v>696.95792000000006</v>
          </cell>
        </row>
        <row r="1666">
          <cell r="A1666">
            <v>43236.823010335647</v>
          </cell>
          <cell r="B1666">
            <v>697.73</v>
          </cell>
          <cell r="C1666">
            <v>1.3600000000000001E-3</v>
          </cell>
          <cell r="D1666" t="str">
            <v>sell</v>
          </cell>
          <cell r="E1666">
            <v>696.84372989800011</v>
          </cell>
          <cell r="F1666">
            <v>696.95792000000006</v>
          </cell>
        </row>
        <row r="1667">
          <cell r="A1667">
            <v>43236.823010335647</v>
          </cell>
          <cell r="B1667">
            <v>697.37</v>
          </cell>
          <cell r="C1667">
            <v>0.17363999999999999</v>
          </cell>
          <cell r="D1667" t="str">
            <v>sell</v>
          </cell>
          <cell r="E1667">
            <v>696.70481789799999</v>
          </cell>
          <cell r="F1667">
            <v>696.95792000000006</v>
          </cell>
        </row>
        <row r="1668">
          <cell r="A1668">
            <v>43236.823025405087</v>
          </cell>
          <cell r="B1668">
            <v>697.37</v>
          </cell>
          <cell r="C1668">
            <v>1.9562300000000002E-3</v>
          </cell>
          <cell r="D1668" t="str">
            <v>sell</v>
          </cell>
          <cell r="E1668">
            <v>696.70325291400002</v>
          </cell>
          <cell r="F1668">
            <v>696.95792000000006</v>
          </cell>
        </row>
        <row r="1669">
          <cell r="A1669">
            <v>43236.823025405087</v>
          </cell>
          <cell r="B1669">
            <v>697.37</v>
          </cell>
          <cell r="C1669">
            <v>9.0437699999999996E-3</v>
          </cell>
          <cell r="D1669" t="str">
            <v>sell</v>
          </cell>
          <cell r="E1669">
            <v>696.69601789800004</v>
          </cell>
          <cell r="F1669">
            <v>696.95792000000006</v>
          </cell>
        </row>
        <row r="1670">
          <cell r="A1670">
            <v>43236.82302916667</v>
          </cell>
          <cell r="B1670">
            <v>697.37</v>
          </cell>
          <cell r="C1670">
            <v>1.94623E-3</v>
          </cell>
          <cell r="D1670" t="str">
            <v>sell</v>
          </cell>
          <cell r="E1670">
            <v>696.69446091400005</v>
          </cell>
          <cell r="F1670">
            <v>696.95792000000006</v>
          </cell>
        </row>
        <row r="1671">
          <cell r="A1671">
            <v>43236.82302916667</v>
          </cell>
          <cell r="B1671">
            <v>697.37</v>
          </cell>
          <cell r="C1671">
            <v>8.05377E-3</v>
          </cell>
          <cell r="D1671" t="str">
            <v>sell</v>
          </cell>
          <cell r="E1671">
            <v>696.688017898</v>
          </cell>
          <cell r="F1671">
            <v>696.95792000000006</v>
          </cell>
        </row>
        <row r="1672">
          <cell r="A1672">
            <v>43236.823122847221</v>
          </cell>
          <cell r="B1672">
            <v>697.37</v>
          </cell>
          <cell r="C1672">
            <v>1.095E-2</v>
          </cell>
          <cell r="D1672" t="str">
            <v>sell</v>
          </cell>
          <cell r="E1672">
            <v>696.67925789800006</v>
          </cell>
          <cell r="F1672">
            <v>696.95792000000006</v>
          </cell>
        </row>
        <row r="1673">
          <cell r="A1673">
            <v>43236.823123287038</v>
          </cell>
          <cell r="B1673">
            <v>697.35</v>
          </cell>
          <cell r="C1673">
            <v>1.5299999999999999E-2</v>
          </cell>
          <cell r="D1673" t="str">
            <v>sell</v>
          </cell>
          <cell r="E1673">
            <v>696.66732389799995</v>
          </cell>
          <cell r="F1673">
            <v>696.95792000000006</v>
          </cell>
        </row>
        <row r="1674">
          <cell r="A1674">
            <v>43236.823123495371</v>
          </cell>
          <cell r="B1674">
            <v>697.35</v>
          </cell>
          <cell r="C1674">
            <v>1.1900000000000001E-2</v>
          </cell>
          <cell r="D1674" t="str">
            <v>sell</v>
          </cell>
          <cell r="E1674">
            <v>696.65804189800008</v>
          </cell>
          <cell r="F1674">
            <v>696.95792000000006</v>
          </cell>
        </row>
        <row r="1675">
          <cell r="A1675">
            <v>43236.823138310188</v>
          </cell>
          <cell r="B1675">
            <v>697.36</v>
          </cell>
          <cell r="C1675">
            <v>0.42559999999999998</v>
          </cell>
          <cell r="D1675" t="str">
            <v>buy</v>
          </cell>
          <cell r="E1675">
            <v>696.65804189800008</v>
          </cell>
          <cell r="F1675">
            <v>696.66000000000008</v>
          </cell>
        </row>
        <row r="1676">
          <cell r="A1676">
            <v>43236.823150729157</v>
          </cell>
          <cell r="B1676">
            <v>697.35</v>
          </cell>
          <cell r="C1676">
            <v>9.9500000000000005E-3</v>
          </cell>
          <cell r="D1676" t="str">
            <v>sell</v>
          </cell>
          <cell r="E1676">
            <v>696.65028089800012</v>
          </cell>
          <cell r="F1676">
            <v>696.66000000000008</v>
          </cell>
        </row>
        <row r="1677">
          <cell r="A1677">
            <v>43236.823153078702</v>
          </cell>
          <cell r="B1677">
            <v>697.31</v>
          </cell>
          <cell r="C1677">
            <v>3.245E-2</v>
          </cell>
          <cell r="D1677" t="str">
            <v>sell</v>
          </cell>
          <cell r="E1677">
            <v>696.62626789800004</v>
          </cell>
          <cell r="F1677">
            <v>696.66000000000008</v>
          </cell>
        </row>
        <row r="1678">
          <cell r="A1678">
            <v>43236.823153784717</v>
          </cell>
          <cell r="B1678">
            <v>697.31</v>
          </cell>
          <cell r="C1678">
            <v>1.073385E-2</v>
          </cell>
          <cell r="D1678" t="str">
            <v>sell</v>
          </cell>
          <cell r="E1678">
            <v>696.61832484900003</v>
          </cell>
          <cell r="F1678">
            <v>696.66000000000008</v>
          </cell>
        </row>
        <row r="1679">
          <cell r="A1679">
            <v>43236.823280694443</v>
          </cell>
          <cell r="B1679">
            <v>697.31</v>
          </cell>
          <cell r="C1679">
            <v>5.4933849999999999E-2</v>
          </cell>
          <cell r="D1679" t="str">
            <v>sell</v>
          </cell>
          <cell r="E1679">
            <v>696.57767379999996</v>
          </cell>
          <cell r="F1679">
            <v>696.66000000000008</v>
          </cell>
        </row>
        <row r="1680">
          <cell r="A1680">
            <v>43236.823411979167</v>
          </cell>
          <cell r="B1680">
            <v>697.31</v>
          </cell>
          <cell r="C1680">
            <v>1.0370000000000001E-2</v>
          </cell>
          <cell r="D1680" t="str">
            <v>sell</v>
          </cell>
          <cell r="E1680">
            <v>696.57</v>
          </cell>
          <cell r="F1680">
            <v>696.66000000000008</v>
          </cell>
        </row>
        <row r="1681">
          <cell r="A1681">
            <v>43236.823411979167</v>
          </cell>
          <cell r="B1681">
            <v>696.57</v>
          </cell>
          <cell r="C1681">
            <v>1.64379203</v>
          </cell>
          <cell r="D1681" t="str">
            <v>sell</v>
          </cell>
          <cell r="E1681">
            <v>698.14692759999991</v>
          </cell>
          <cell r="F1681">
            <v>696.66000000000008</v>
          </cell>
        </row>
        <row r="1682">
          <cell r="A1682">
            <v>43236.823549502318</v>
          </cell>
          <cell r="B1682">
            <v>696.66</v>
          </cell>
          <cell r="C1682">
            <v>0.31519999999999998</v>
          </cell>
          <cell r="D1682" t="str">
            <v>buy</v>
          </cell>
          <cell r="E1682">
            <v>698.14692759999991</v>
          </cell>
          <cell r="F1682">
            <v>696.66</v>
          </cell>
        </row>
        <row r="1683">
          <cell r="A1683">
            <v>43236.823714224527</v>
          </cell>
          <cell r="B1683">
            <v>696.65</v>
          </cell>
          <cell r="C1683">
            <v>0.01</v>
          </cell>
          <cell r="D1683" t="str">
            <v>sell</v>
          </cell>
          <cell r="E1683">
            <v>698.1705275999999</v>
          </cell>
          <cell r="F1683">
            <v>696.66</v>
          </cell>
        </row>
        <row r="1684">
          <cell r="A1684">
            <v>43236.823714224527</v>
          </cell>
          <cell r="B1684">
            <v>696.65</v>
          </cell>
          <cell r="C1684">
            <v>0.35359000000000002</v>
          </cell>
          <cell r="D1684" t="str">
            <v>sell</v>
          </cell>
          <cell r="E1684">
            <v>699.005</v>
          </cell>
          <cell r="F1684">
            <v>696.66</v>
          </cell>
        </row>
        <row r="1685">
          <cell r="A1685">
            <v>43236.82385064815</v>
          </cell>
          <cell r="B1685">
            <v>696.66</v>
          </cell>
          <cell r="C1685">
            <v>0.26</v>
          </cell>
          <cell r="D1685" t="str">
            <v>buy</v>
          </cell>
          <cell r="E1685">
            <v>699.005</v>
          </cell>
          <cell r="F1685">
            <v>696.66</v>
          </cell>
        </row>
        <row r="1686">
          <cell r="A1686">
            <v>43236.82385064815</v>
          </cell>
          <cell r="B1686">
            <v>696.66</v>
          </cell>
          <cell r="C1686">
            <v>7.0000000000000007E-2</v>
          </cell>
          <cell r="D1686" t="str">
            <v>buy</v>
          </cell>
          <cell r="E1686">
            <v>699.005</v>
          </cell>
          <cell r="F1686">
            <v>696.66</v>
          </cell>
        </row>
        <row r="1687">
          <cell r="A1687">
            <v>43236.82385064815</v>
          </cell>
          <cell r="B1687">
            <v>696.66</v>
          </cell>
          <cell r="C1687">
            <v>0.03</v>
          </cell>
          <cell r="D1687" t="str">
            <v>buy</v>
          </cell>
          <cell r="E1687">
            <v>699.005</v>
          </cell>
          <cell r="F1687">
            <v>696.66</v>
          </cell>
        </row>
        <row r="1688">
          <cell r="A1688">
            <v>43236.82385064815</v>
          </cell>
          <cell r="B1688">
            <v>696.66</v>
          </cell>
          <cell r="C1688">
            <v>2.3828879999999999</v>
          </cell>
          <cell r="D1688" t="str">
            <v>buy</v>
          </cell>
          <cell r="E1688">
            <v>699.005</v>
          </cell>
          <cell r="F1688">
            <v>697.01116226000011</v>
          </cell>
        </row>
        <row r="1689">
          <cell r="A1689">
            <v>43236.823992199083</v>
          </cell>
          <cell r="B1689">
            <v>696.66</v>
          </cell>
          <cell r="C1689">
            <v>5.5260999999999998E-2</v>
          </cell>
          <cell r="D1689" t="str">
            <v>buy</v>
          </cell>
          <cell r="E1689">
            <v>699.005</v>
          </cell>
          <cell r="F1689">
            <v>697.04431885999998</v>
          </cell>
        </row>
        <row r="1690">
          <cell r="A1690">
            <v>43236.823992199083</v>
          </cell>
          <cell r="B1690">
            <v>696.66</v>
          </cell>
          <cell r="C1690">
            <v>0.205039</v>
          </cell>
          <cell r="D1690" t="str">
            <v>buy</v>
          </cell>
          <cell r="E1690">
            <v>699.005</v>
          </cell>
          <cell r="F1690">
            <v>697.16734225999994</v>
          </cell>
        </row>
        <row r="1691">
          <cell r="A1691">
            <v>43236.824038437502</v>
          </cell>
          <cell r="B1691">
            <v>696.66</v>
          </cell>
          <cell r="C1691">
            <v>1.0410000000000001E-2</v>
          </cell>
          <cell r="D1691" t="str">
            <v>buy</v>
          </cell>
          <cell r="E1691">
            <v>699.005</v>
          </cell>
          <cell r="F1691">
            <v>697.17358825999997</v>
          </cell>
        </row>
        <row r="1692">
          <cell r="A1692">
            <v>43236.824038437502</v>
          </cell>
          <cell r="B1692">
            <v>696.66</v>
          </cell>
          <cell r="C1692">
            <v>2.9E-4</v>
          </cell>
          <cell r="D1692" t="str">
            <v>buy</v>
          </cell>
          <cell r="E1692">
            <v>699.005</v>
          </cell>
          <cell r="F1692">
            <v>697.17376225999988</v>
          </cell>
        </row>
        <row r="1693">
          <cell r="A1693">
            <v>43236.824038472223</v>
          </cell>
          <cell r="B1693">
            <v>696.66</v>
          </cell>
          <cell r="C1693">
            <v>2.7990000000000001E-2</v>
          </cell>
          <cell r="D1693" t="str">
            <v>buy</v>
          </cell>
          <cell r="E1693">
            <v>699.005</v>
          </cell>
          <cell r="F1693">
            <v>697.19055625999999</v>
          </cell>
        </row>
        <row r="1694">
          <cell r="A1694">
            <v>43236.824038599538</v>
          </cell>
          <cell r="B1694">
            <v>696.69</v>
          </cell>
          <cell r="C1694">
            <v>1.0699999999999999E-2</v>
          </cell>
          <cell r="D1694" t="str">
            <v>buy</v>
          </cell>
          <cell r="E1694">
            <v>699.005</v>
          </cell>
          <cell r="F1694">
            <v>697.19665526000006</v>
          </cell>
        </row>
        <row r="1695">
          <cell r="A1695">
            <v>43236.8240387037</v>
          </cell>
          <cell r="B1695">
            <v>696.69</v>
          </cell>
          <cell r="C1695">
            <v>6.2000000000000003E-5</v>
          </cell>
          <cell r="D1695" t="str">
            <v>buy</v>
          </cell>
          <cell r="E1695">
            <v>699.005</v>
          </cell>
          <cell r="F1695">
            <v>697.19669060000001</v>
          </cell>
        </row>
        <row r="1696">
          <cell r="A1696">
            <v>43236.824038738428</v>
          </cell>
          <cell r="B1696">
            <v>696.71</v>
          </cell>
          <cell r="C1696">
            <v>7.6379999999999998E-3</v>
          </cell>
          <cell r="D1696" t="str">
            <v>buy</v>
          </cell>
          <cell r="E1696">
            <v>699.005</v>
          </cell>
          <cell r="F1696">
            <v>697.2008914999999</v>
          </cell>
        </row>
        <row r="1697">
          <cell r="A1697">
            <v>43236.824039432868</v>
          </cell>
          <cell r="B1697">
            <v>696.71</v>
          </cell>
          <cell r="C1697">
            <v>1.7469999999999999E-2</v>
          </cell>
          <cell r="D1697" t="str">
            <v>buy</v>
          </cell>
          <cell r="E1697">
            <v>699.005</v>
          </cell>
          <cell r="F1697">
            <v>697.21050000000002</v>
          </cell>
        </row>
        <row r="1698">
          <cell r="A1698">
            <v>43236.824039652784</v>
          </cell>
          <cell r="B1698">
            <v>696.81</v>
          </cell>
          <cell r="C1698">
            <v>0.11</v>
          </cell>
          <cell r="D1698" t="str">
            <v>buy</v>
          </cell>
          <cell r="E1698">
            <v>699.005</v>
          </cell>
          <cell r="F1698">
            <v>697.26</v>
          </cell>
        </row>
        <row r="1699">
          <cell r="A1699">
            <v>43236.824043773151</v>
          </cell>
          <cell r="B1699">
            <v>697.26</v>
          </cell>
          <cell r="C1699">
            <v>3.5779999999999998</v>
          </cell>
          <cell r="D1699" t="str">
            <v>buy</v>
          </cell>
          <cell r="E1699">
            <v>699.005</v>
          </cell>
          <cell r="F1699">
            <v>697.34911883000007</v>
          </cell>
        </row>
        <row r="1700">
          <cell r="A1700">
            <v>43236.824051192132</v>
          </cell>
          <cell r="B1700">
            <v>697.32</v>
          </cell>
          <cell r="C1700">
            <v>0.01</v>
          </cell>
          <cell r="D1700" t="str">
            <v>buy</v>
          </cell>
          <cell r="E1700">
            <v>699.005</v>
          </cell>
          <cell r="F1700">
            <v>697.34941882999999</v>
          </cell>
        </row>
        <row r="1701">
          <cell r="A1701">
            <v>43236.824053645832</v>
          </cell>
          <cell r="B1701">
            <v>697.32</v>
          </cell>
          <cell r="C1701">
            <v>1.0525E-2</v>
          </cell>
          <cell r="D1701" t="str">
            <v>buy</v>
          </cell>
          <cell r="E1701">
            <v>699.005</v>
          </cell>
          <cell r="F1701">
            <v>697.34973458000002</v>
          </cell>
        </row>
        <row r="1702">
          <cell r="A1702">
            <v>43236.824054722223</v>
          </cell>
          <cell r="B1702">
            <v>697.32</v>
          </cell>
          <cell r="C1702">
            <v>5.0000000000000004E-6</v>
          </cell>
          <cell r="D1702" t="str">
            <v>buy</v>
          </cell>
          <cell r="E1702">
            <v>699.005</v>
          </cell>
          <cell r="F1702">
            <v>697.34973473000014</v>
          </cell>
        </row>
        <row r="1703">
          <cell r="A1703">
            <v>43236.824054988429</v>
          </cell>
          <cell r="B1703">
            <v>697.34</v>
          </cell>
          <cell r="C1703">
            <v>2.5999999999999999E-2</v>
          </cell>
          <cell r="D1703" t="str">
            <v>buy</v>
          </cell>
          <cell r="E1703">
            <v>699.005</v>
          </cell>
          <cell r="F1703">
            <v>697.34999472999993</v>
          </cell>
        </row>
        <row r="1704">
          <cell r="A1704">
            <v>43236.824055138888</v>
          </cell>
          <cell r="B1704">
            <v>697.34</v>
          </cell>
          <cell r="C1704">
            <v>5.2700000000000002E-4</v>
          </cell>
          <cell r="D1704" t="str">
            <v>buy</v>
          </cell>
          <cell r="E1704">
            <v>699.005</v>
          </cell>
          <cell r="F1704">
            <v>697.35</v>
          </cell>
        </row>
        <row r="1705">
          <cell r="A1705">
            <v>43236.824057175923</v>
          </cell>
          <cell r="B1705">
            <v>697.35</v>
          </cell>
          <cell r="C1705">
            <v>2.0716450000000002</v>
          </cell>
          <cell r="D1705" t="str">
            <v>buy</v>
          </cell>
          <cell r="E1705">
            <v>699.005</v>
          </cell>
          <cell r="F1705">
            <v>697.55211350599996</v>
          </cell>
        </row>
        <row r="1706">
          <cell r="A1706">
            <v>43236.824058356477</v>
          </cell>
          <cell r="B1706">
            <v>697.36</v>
          </cell>
          <cell r="C1706">
            <v>3.0779870000000001E-2</v>
          </cell>
          <cell r="D1706" t="str">
            <v>buy</v>
          </cell>
          <cell r="E1706">
            <v>699.005</v>
          </cell>
          <cell r="F1706">
            <v>697.55888507739996</v>
          </cell>
        </row>
        <row r="1707">
          <cell r="A1707">
            <v>43236.824060277781</v>
          </cell>
          <cell r="B1707">
            <v>697.36</v>
          </cell>
          <cell r="C1707">
            <v>1.008613E-2</v>
          </cell>
          <cell r="D1707" t="str">
            <v>buy</v>
          </cell>
          <cell r="E1707">
            <v>699.005</v>
          </cell>
          <cell r="F1707">
            <v>697.56110402599995</v>
          </cell>
        </row>
        <row r="1708">
          <cell r="A1708">
            <v>43236.824060277781</v>
          </cell>
          <cell r="B1708">
            <v>697.36</v>
          </cell>
          <cell r="C1708">
            <v>8.9138700000000008E-3</v>
          </cell>
          <cell r="D1708" t="str">
            <v>buy</v>
          </cell>
          <cell r="E1708">
            <v>699.005</v>
          </cell>
          <cell r="F1708">
            <v>697.56306507739987</v>
          </cell>
        </row>
        <row r="1709">
          <cell r="A1709">
            <v>43236.824097060176</v>
          </cell>
          <cell r="B1709">
            <v>697.36</v>
          </cell>
          <cell r="C1709">
            <v>1.1961299999999999E-3</v>
          </cell>
          <cell r="D1709" t="str">
            <v>buy</v>
          </cell>
          <cell r="E1709">
            <v>699.005</v>
          </cell>
          <cell r="F1709">
            <v>697.56332822599995</v>
          </cell>
        </row>
        <row r="1710">
          <cell r="A1710">
            <v>43236.824097060176</v>
          </cell>
          <cell r="B1710">
            <v>697.36</v>
          </cell>
          <cell r="C1710">
            <v>1.9803870000000001E-2</v>
          </cell>
          <cell r="D1710" t="str">
            <v>buy</v>
          </cell>
          <cell r="E1710">
            <v>699.005</v>
          </cell>
          <cell r="F1710">
            <v>697.56768507740003</v>
          </cell>
        </row>
        <row r="1711">
          <cell r="A1711">
            <v>43236.824100752317</v>
          </cell>
          <cell r="B1711">
            <v>697.36</v>
          </cell>
          <cell r="C1711">
            <v>9.8513000000000008E-4</v>
          </cell>
          <cell r="D1711" t="str">
            <v>buy</v>
          </cell>
          <cell r="E1711">
            <v>699.005</v>
          </cell>
          <cell r="F1711">
            <v>697.56790180600001</v>
          </cell>
        </row>
        <row r="1712">
          <cell r="A1712">
            <v>43236.824100752317</v>
          </cell>
          <cell r="B1712">
            <v>697.36</v>
          </cell>
          <cell r="C1712">
            <v>9.0148699999999995E-3</v>
          </cell>
          <cell r="D1712" t="str">
            <v>buy</v>
          </cell>
          <cell r="E1712">
            <v>699.005</v>
          </cell>
          <cell r="F1712">
            <v>697.56988507740004</v>
          </cell>
        </row>
        <row r="1713">
          <cell r="A1713">
            <v>43236.824104259264</v>
          </cell>
          <cell r="B1713">
            <v>697.36</v>
          </cell>
          <cell r="C1713">
            <v>1.4751300000000001E-3</v>
          </cell>
          <cell r="D1713" t="str">
            <v>buy</v>
          </cell>
          <cell r="E1713">
            <v>699.005</v>
          </cell>
          <cell r="F1713">
            <v>697.57020960600005</v>
          </cell>
        </row>
        <row r="1714">
          <cell r="A1714">
            <v>43236.824104259264</v>
          </cell>
          <cell r="B1714">
            <v>697.38</v>
          </cell>
          <cell r="C1714">
            <v>2.4524870000000001E-2</v>
          </cell>
          <cell r="D1714" t="str">
            <v>buy</v>
          </cell>
          <cell r="E1714">
            <v>699.005</v>
          </cell>
          <cell r="F1714">
            <v>697.5751145800001</v>
          </cell>
        </row>
        <row r="1715">
          <cell r="A1715">
            <v>43236.82410917824</v>
          </cell>
          <cell r="B1715">
            <v>697.38</v>
          </cell>
          <cell r="C1715">
            <v>8.9998700000000001E-3</v>
          </cell>
          <cell r="D1715" t="str">
            <v>buy</v>
          </cell>
          <cell r="E1715">
            <v>699.005</v>
          </cell>
          <cell r="F1715">
            <v>697.57691455400004</v>
          </cell>
        </row>
        <row r="1716">
          <cell r="A1716">
            <v>43236.824109224537</v>
          </cell>
          <cell r="B1716">
            <v>697.38</v>
          </cell>
          <cell r="C1716">
            <v>1.62013E-3</v>
          </cell>
          <cell r="D1716" t="str">
            <v>buy</v>
          </cell>
          <cell r="E1716">
            <v>699.005</v>
          </cell>
          <cell r="F1716">
            <v>697.57723858000008</v>
          </cell>
        </row>
        <row r="1717">
          <cell r="A1717">
            <v>43236.824112222217</v>
          </cell>
          <cell r="B1717">
            <v>697.54</v>
          </cell>
          <cell r="C1717">
            <v>2.7954E-2</v>
          </cell>
          <cell r="D1717" t="str">
            <v>buy</v>
          </cell>
          <cell r="E1717">
            <v>699.005</v>
          </cell>
          <cell r="F1717">
            <v>697.57835674</v>
          </cell>
        </row>
        <row r="1718">
          <cell r="A1718">
            <v>43236.824112222217</v>
          </cell>
          <cell r="B1718">
            <v>697.54</v>
          </cell>
          <cell r="C1718">
            <v>9.0460000000000002E-3</v>
          </cell>
          <cell r="D1718" t="str">
            <v>buy</v>
          </cell>
          <cell r="E1718">
            <v>699.005</v>
          </cell>
          <cell r="F1718">
            <v>697.57871857999999</v>
          </cell>
        </row>
        <row r="1719">
          <cell r="A1719">
            <v>43236.824115277777</v>
          </cell>
          <cell r="B1719">
            <v>697.55</v>
          </cell>
          <cell r="C1719">
            <v>1.1745999999999999E-2</v>
          </cell>
          <cell r="D1719" t="str">
            <v>buy</v>
          </cell>
          <cell r="E1719">
            <v>699.005</v>
          </cell>
          <cell r="F1719">
            <v>697.57907096000008</v>
          </cell>
        </row>
        <row r="1720">
          <cell r="A1720">
            <v>43236.824118506942</v>
          </cell>
          <cell r="B1720">
            <v>697.55</v>
          </cell>
          <cell r="C1720">
            <v>1.872E-3</v>
          </cell>
          <cell r="D1720" t="str">
            <v>buy</v>
          </cell>
          <cell r="E1720">
            <v>699.005</v>
          </cell>
          <cell r="F1720">
            <v>697.57912711999995</v>
          </cell>
        </row>
        <row r="1721">
          <cell r="A1721">
            <v>43236.824118506942</v>
          </cell>
          <cell r="B1721">
            <v>697.55</v>
          </cell>
          <cell r="C1721">
            <v>9.1280000000000007E-3</v>
          </cell>
          <cell r="D1721" t="str">
            <v>buy</v>
          </cell>
          <cell r="E1721">
            <v>699.005</v>
          </cell>
          <cell r="F1721">
            <v>697.57940096000004</v>
          </cell>
        </row>
        <row r="1722">
          <cell r="A1722">
            <v>43236.824121736106</v>
          </cell>
          <cell r="B1722">
            <v>697.55</v>
          </cell>
          <cell r="C1722">
            <v>1.4220000000000001E-3</v>
          </cell>
          <cell r="D1722" t="str">
            <v>buy</v>
          </cell>
          <cell r="E1722">
            <v>699.005</v>
          </cell>
          <cell r="F1722">
            <v>697.57944362000012</v>
          </cell>
        </row>
        <row r="1723">
          <cell r="A1723">
            <v>43236.824121736106</v>
          </cell>
          <cell r="B1723">
            <v>697.56</v>
          </cell>
          <cell r="C1723">
            <v>8.5780000000000006E-3</v>
          </cell>
          <cell r="D1723" t="str">
            <v>buy</v>
          </cell>
          <cell r="E1723">
            <v>699.005</v>
          </cell>
          <cell r="F1723">
            <v>697.57961518000002</v>
          </cell>
        </row>
        <row r="1724">
          <cell r="A1724">
            <v>43236.824125046303</v>
          </cell>
          <cell r="B1724">
            <v>697.56</v>
          </cell>
          <cell r="C1724">
            <v>2.173E-3</v>
          </cell>
          <cell r="D1724" t="str">
            <v>buy</v>
          </cell>
          <cell r="E1724">
            <v>699.005</v>
          </cell>
          <cell r="F1724">
            <v>697.57965863999993</v>
          </cell>
        </row>
        <row r="1725">
          <cell r="A1725">
            <v>43236.824125046303</v>
          </cell>
          <cell r="B1725">
            <v>697.56</v>
          </cell>
          <cell r="C1725">
            <v>8.8269999999999998E-3</v>
          </cell>
          <cell r="D1725" t="str">
            <v>buy</v>
          </cell>
          <cell r="E1725">
            <v>699.005</v>
          </cell>
          <cell r="F1725">
            <v>697.57983518000015</v>
          </cell>
        </row>
        <row r="1726">
          <cell r="A1726">
            <v>43236.82413064815</v>
          </cell>
          <cell r="B1726">
            <v>697.57</v>
          </cell>
          <cell r="C1726">
            <v>1.6482E-2</v>
          </cell>
          <cell r="D1726" t="str">
            <v>buy</v>
          </cell>
          <cell r="E1726">
            <v>699.005</v>
          </cell>
          <cell r="F1726">
            <v>697.58000000000015</v>
          </cell>
        </row>
        <row r="1727">
          <cell r="A1727">
            <v>43236.82413064815</v>
          </cell>
          <cell r="B1727">
            <v>697.58</v>
          </cell>
          <cell r="C1727">
            <v>6.0519000000000003E-2</v>
          </cell>
          <cell r="D1727" t="str">
            <v>buy</v>
          </cell>
          <cell r="E1727">
            <v>699.005</v>
          </cell>
          <cell r="F1727">
            <v>697.58</v>
          </cell>
        </row>
        <row r="1728">
          <cell r="A1728">
            <v>43236.824131574067</v>
          </cell>
          <cell r="B1728">
            <v>697.58</v>
          </cell>
          <cell r="C1728">
            <v>5.9390000000000001</v>
          </cell>
          <cell r="D1728" t="str">
            <v>buy</v>
          </cell>
          <cell r="E1728">
            <v>699.005</v>
          </cell>
          <cell r="F1728">
            <v>697.73070572999995</v>
          </cell>
        </row>
        <row r="1729">
          <cell r="A1729">
            <v>43236.824135543982</v>
          </cell>
          <cell r="B1729">
            <v>697.58</v>
          </cell>
          <cell r="C1729">
            <v>9.5189999999999997E-3</v>
          </cell>
          <cell r="D1729" t="str">
            <v>buy</v>
          </cell>
          <cell r="E1729">
            <v>699.005</v>
          </cell>
          <cell r="F1729">
            <v>697.73222877000001</v>
          </cell>
        </row>
        <row r="1730">
          <cell r="A1730">
            <v>43236.824138680553</v>
          </cell>
          <cell r="B1730">
            <v>697.59</v>
          </cell>
          <cell r="C1730">
            <v>9.129E-3</v>
          </cell>
          <cell r="D1730" t="str">
            <v>buy</v>
          </cell>
          <cell r="E1730">
            <v>699.005</v>
          </cell>
          <cell r="F1730">
            <v>697.73359812000001</v>
          </cell>
        </row>
        <row r="1731">
          <cell r="A1731">
            <v>43236.824140266202</v>
          </cell>
          <cell r="B1731">
            <v>697.6</v>
          </cell>
          <cell r="C1731">
            <v>1.7780000000000001E-2</v>
          </cell>
          <cell r="D1731" t="str">
            <v>buy</v>
          </cell>
          <cell r="E1731">
            <v>699.005</v>
          </cell>
          <cell r="F1731">
            <v>697.73608732000014</v>
          </cell>
        </row>
        <row r="1732">
          <cell r="A1732">
            <v>43236.824141851852</v>
          </cell>
          <cell r="B1732">
            <v>697.62</v>
          </cell>
          <cell r="C1732">
            <v>1.0566000000000001E-2</v>
          </cell>
          <cell r="D1732" t="str">
            <v>buy</v>
          </cell>
          <cell r="E1732">
            <v>699.005</v>
          </cell>
          <cell r="F1732">
            <v>697.73735523999994</v>
          </cell>
        </row>
        <row r="1733">
          <cell r="A1733">
            <v>43236.82414203704</v>
          </cell>
          <cell r="B1733">
            <v>697.62</v>
          </cell>
          <cell r="C1733">
            <v>1.83E-4</v>
          </cell>
          <cell r="D1733" t="str">
            <v>buy</v>
          </cell>
          <cell r="E1733">
            <v>699.005</v>
          </cell>
          <cell r="F1733">
            <v>697.73737720000008</v>
          </cell>
        </row>
        <row r="1734">
          <cell r="A1734">
            <v>43236.82414203704</v>
          </cell>
          <cell r="B1734">
            <v>697.63</v>
          </cell>
          <cell r="C1734">
            <v>1.4817E-2</v>
          </cell>
          <cell r="D1734" t="str">
            <v>buy</v>
          </cell>
          <cell r="E1734">
            <v>699.005</v>
          </cell>
          <cell r="F1734">
            <v>697.73900707000007</v>
          </cell>
        </row>
        <row r="1735">
          <cell r="A1735">
            <v>43236.824143981481</v>
          </cell>
          <cell r="B1735">
            <v>697.63</v>
          </cell>
          <cell r="C1735">
            <v>2.32E-4</v>
          </cell>
          <cell r="D1735" t="str">
            <v>buy</v>
          </cell>
          <cell r="E1735">
            <v>699.005</v>
          </cell>
          <cell r="F1735">
            <v>697.73903259000008</v>
          </cell>
        </row>
        <row r="1736">
          <cell r="A1736">
            <v>43236.824143981481</v>
          </cell>
          <cell r="B1736">
            <v>697.65</v>
          </cell>
          <cell r="C1736">
            <v>9.7680000000000006E-3</v>
          </cell>
          <cell r="D1736" t="str">
            <v>buy</v>
          </cell>
          <cell r="E1736">
            <v>699.005</v>
          </cell>
          <cell r="F1736">
            <v>697.73991171000011</v>
          </cell>
        </row>
        <row r="1737">
          <cell r="A1737">
            <v>43236.82414459491</v>
          </cell>
          <cell r="B1737">
            <v>697.65</v>
          </cell>
          <cell r="C1737">
            <v>9.810000000000001E-4</v>
          </cell>
          <cell r="D1737" t="str">
            <v>buy</v>
          </cell>
          <cell r="E1737">
            <v>699.005</v>
          </cell>
          <cell r="F1737">
            <v>697.74</v>
          </cell>
        </row>
        <row r="1738">
          <cell r="A1738">
            <v>43236.82414459491</v>
          </cell>
          <cell r="B1738">
            <v>697.74</v>
          </cell>
          <cell r="C1738">
            <v>1.5044E-2</v>
          </cell>
          <cell r="D1738" t="str">
            <v>buy</v>
          </cell>
          <cell r="E1738">
            <v>699.005</v>
          </cell>
          <cell r="F1738">
            <v>697.74</v>
          </cell>
        </row>
        <row r="1739">
          <cell r="A1739">
            <v>43236.82414459491</v>
          </cell>
          <cell r="B1739">
            <v>697.74</v>
          </cell>
          <cell r="C1739">
            <v>0.38397500000000001</v>
          </cell>
          <cell r="D1739" t="str">
            <v>buy</v>
          </cell>
          <cell r="E1739">
            <v>699.005</v>
          </cell>
          <cell r="F1739">
            <v>698.17684889999998</v>
          </cell>
        </row>
        <row r="1740">
          <cell r="A1740">
            <v>43236.824148252323</v>
          </cell>
          <cell r="B1740">
            <v>697.74</v>
          </cell>
          <cell r="C1740">
            <v>0.61599999999999999</v>
          </cell>
          <cell r="D1740" t="str">
            <v>buy</v>
          </cell>
          <cell r="E1740">
            <v>699.005</v>
          </cell>
          <cell r="F1740">
            <v>698.95300889999999</v>
          </cell>
        </row>
        <row r="1741">
          <cell r="A1741">
            <v>43236.824153981477</v>
          </cell>
          <cell r="B1741">
            <v>697.74</v>
          </cell>
          <cell r="C1741">
            <v>2.5000000000000001E-5</v>
          </cell>
          <cell r="D1741" t="str">
            <v>buy</v>
          </cell>
          <cell r="E1741">
            <v>699.005</v>
          </cell>
          <cell r="F1741">
            <v>698.95304039999996</v>
          </cell>
        </row>
        <row r="1742">
          <cell r="A1742">
            <v>43236.824153981477</v>
          </cell>
          <cell r="B1742">
            <v>697.74</v>
          </cell>
          <cell r="C1742">
            <v>9.9749999999999995E-3</v>
          </cell>
          <cell r="D1742" t="str">
            <v>buy</v>
          </cell>
          <cell r="E1742">
            <v>699.005</v>
          </cell>
          <cell r="F1742">
            <v>698.96560890000001</v>
          </cell>
        </row>
        <row r="1743">
          <cell r="A1743">
            <v>43236.824157071758</v>
          </cell>
          <cell r="B1743">
            <v>697.81</v>
          </cell>
          <cell r="C1743">
            <v>1.5275E-2</v>
          </cell>
          <cell r="D1743" t="str">
            <v>buy</v>
          </cell>
          <cell r="E1743">
            <v>699.005</v>
          </cell>
          <cell r="F1743">
            <v>698.98378615000001</v>
          </cell>
        </row>
        <row r="1744">
          <cell r="A1744">
            <v>43236.824161886572</v>
          </cell>
          <cell r="B1744">
            <v>697.85</v>
          </cell>
          <cell r="C1744">
            <v>1.4099E-2</v>
          </cell>
          <cell r="D1744" t="str">
            <v>buy</v>
          </cell>
          <cell r="E1744">
            <v>699.005</v>
          </cell>
          <cell r="F1744">
            <v>699</v>
          </cell>
        </row>
        <row r="1745">
          <cell r="A1745">
            <v>43236.824182233788</v>
          </cell>
          <cell r="B1745">
            <v>699</v>
          </cell>
          <cell r="C1745">
            <v>2</v>
          </cell>
          <cell r="D1745" t="str">
            <v>buy</v>
          </cell>
          <cell r="E1745">
            <v>699.005</v>
          </cell>
          <cell r="F1745">
            <v>699.01</v>
          </cell>
        </row>
        <row r="1746">
          <cell r="A1746">
            <v>43236.824182581018</v>
          </cell>
          <cell r="B1746">
            <v>699</v>
          </cell>
          <cell r="C1746">
            <v>0.5</v>
          </cell>
          <cell r="D1746" t="str">
            <v>sell</v>
          </cell>
          <cell r="E1746">
            <v>699.01</v>
          </cell>
          <cell r="F1746">
            <v>699.01</v>
          </cell>
        </row>
        <row r="1747">
          <cell r="A1747">
            <v>43236.82425917824</v>
          </cell>
          <cell r="B1747">
            <v>699.01</v>
          </cell>
          <cell r="C1747">
            <v>2.7383000000000002</v>
          </cell>
          <cell r="D1747" t="str">
            <v>sell</v>
          </cell>
          <cell r="E1747">
            <v>699.01</v>
          </cell>
          <cell r="F1747">
            <v>699.01</v>
          </cell>
        </row>
        <row r="1748">
          <cell r="A1748">
            <v>43236.824339328698</v>
          </cell>
          <cell r="B1748">
            <v>699.01</v>
          </cell>
          <cell r="C1748">
            <v>2.8917000000000002</v>
          </cell>
          <cell r="D1748" t="str">
            <v>sell</v>
          </cell>
          <cell r="E1748">
            <v>699.01</v>
          </cell>
          <cell r="F1748">
            <v>699.01</v>
          </cell>
        </row>
        <row r="1749">
          <cell r="A1749">
            <v>43236.824339328698</v>
          </cell>
          <cell r="B1749">
            <v>699.01</v>
          </cell>
          <cell r="C1749">
            <v>13.45</v>
          </cell>
          <cell r="D1749" t="str">
            <v>sell</v>
          </cell>
          <cell r="E1749">
            <v>699.00010730000008</v>
          </cell>
          <cell r="F1749">
            <v>699.01</v>
          </cell>
        </row>
        <row r="1750">
          <cell r="A1750">
            <v>43236.824339375002</v>
          </cell>
          <cell r="B1750">
            <v>699.01</v>
          </cell>
          <cell r="C1750">
            <v>1.073E-2</v>
          </cell>
          <cell r="D1750" t="str">
            <v>sell</v>
          </cell>
          <cell r="E1750">
            <v>699.00000000000011</v>
          </cell>
          <cell r="F1750">
            <v>699.01</v>
          </cell>
        </row>
        <row r="1751">
          <cell r="A1751">
            <v>43236.824339525461</v>
          </cell>
          <cell r="B1751">
            <v>699</v>
          </cell>
          <cell r="C1751">
            <v>2.76E-2</v>
          </cell>
          <cell r="D1751" t="str">
            <v>sell</v>
          </cell>
          <cell r="E1751">
            <v>699</v>
          </cell>
          <cell r="F1751">
            <v>699.01</v>
          </cell>
        </row>
        <row r="1752">
          <cell r="A1752">
            <v>43236.824340300933</v>
          </cell>
          <cell r="B1752">
            <v>699</v>
          </cell>
          <cell r="C1752">
            <v>1.24E-2</v>
          </cell>
          <cell r="D1752" t="str">
            <v>sell</v>
          </cell>
          <cell r="E1752">
            <v>699</v>
          </cell>
          <cell r="F1752">
            <v>699.01</v>
          </cell>
        </row>
        <row r="1753">
          <cell r="A1753">
            <v>43236.824340636573</v>
          </cell>
          <cell r="B1753">
            <v>699</v>
          </cell>
          <cell r="C1753">
            <v>10.928000000000001</v>
          </cell>
          <cell r="D1753" t="str">
            <v>sell</v>
          </cell>
          <cell r="E1753">
            <v>699</v>
          </cell>
          <cell r="F1753">
            <v>699.01</v>
          </cell>
        </row>
        <row r="1754">
          <cell r="A1754">
            <v>43236.824340879633</v>
          </cell>
          <cell r="B1754">
            <v>699</v>
          </cell>
          <cell r="C1754">
            <v>32.0623</v>
          </cell>
          <cell r="D1754" t="str">
            <v>sell</v>
          </cell>
          <cell r="E1754">
            <v>699</v>
          </cell>
          <cell r="F1754">
            <v>699.01</v>
          </cell>
        </row>
        <row r="1755">
          <cell r="A1755">
            <v>43236.824411435176</v>
          </cell>
          <cell r="B1755">
            <v>699.01</v>
          </cell>
          <cell r="C1755">
            <v>0.70789999999999997</v>
          </cell>
          <cell r="D1755" t="str">
            <v>buy</v>
          </cell>
          <cell r="E1755">
            <v>699</v>
          </cell>
          <cell r="F1755">
            <v>699.01</v>
          </cell>
        </row>
        <row r="1756">
          <cell r="A1756">
            <v>43236.824539224537</v>
          </cell>
          <cell r="B1756">
            <v>699.01</v>
          </cell>
          <cell r="C1756">
            <v>0.32700000000000001</v>
          </cell>
          <cell r="D1756" t="str">
            <v>buy</v>
          </cell>
          <cell r="E1756">
            <v>699</v>
          </cell>
          <cell r="F1756">
            <v>699.01</v>
          </cell>
        </row>
        <row r="1757">
          <cell r="A1757">
            <v>43236.824677025463</v>
          </cell>
          <cell r="B1757">
            <v>699</v>
          </cell>
          <cell r="C1757">
            <v>1.7242</v>
          </cell>
          <cell r="D1757" t="str">
            <v>sell</v>
          </cell>
          <cell r="E1757">
            <v>698.27032199999996</v>
          </cell>
          <cell r="F1757">
            <v>699.01</v>
          </cell>
        </row>
        <row r="1758">
          <cell r="A1758">
            <v>43236.824711261572</v>
          </cell>
          <cell r="B1758">
            <v>699.01</v>
          </cell>
          <cell r="C1758">
            <v>1.2940362700000001</v>
          </cell>
          <cell r="D1758" t="str">
            <v>buy</v>
          </cell>
          <cell r="E1758">
            <v>698.27032199999996</v>
          </cell>
          <cell r="F1758">
            <v>697.87</v>
          </cell>
        </row>
        <row r="1759">
          <cell r="A1759">
            <v>43236.824818969908</v>
          </cell>
          <cell r="B1759">
            <v>699</v>
          </cell>
          <cell r="C1759">
            <v>1.06E-2</v>
          </cell>
          <cell r="D1759" t="str">
            <v>sell</v>
          </cell>
          <cell r="E1759">
            <v>698.26109999999994</v>
          </cell>
          <cell r="F1759">
            <v>697.87</v>
          </cell>
        </row>
        <row r="1760">
          <cell r="A1760">
            <v>43236.824818969908</v>
          </cell>
          <cell r="B1760">
            <v>698.36</v>
          </cell>
          <cell r="C1760">
            <v>0.56999999999999995</v>
          </cell>
          <cell r="D1760" t="str">
            <v>sell</v>
          </cell>
          <cell r="E1760">
            <v>698.08585284520007</v>
          </cell>
          <cell r="F1760">
            <v>697.87</v>
          </cell>
        </row>
        <row r="1761">
          <cell r="A1761">
            <v>43236.824818969908</v>
          </cell>
          <cell r="B1761">
            <v>698.13</v>
          </cell>
          <cell r="C1761">
            <v>0.5</v>
          </cell>
          <cell r="D1761" t="str">
            <v>sell</v>
          </cell>
          <cell r="E1761">
            <v>698.66465315799996</v>
          </cell>
          <cell r="F1761">
            <v>697.87</v>
          </cell>
        </row>
        <row r="1762">
          <cell r="A1762">
            <v>43236.824818969908</v>
          </cell>
          <cell r="B1762">
            <v>697.96</v>
          </cell>
          <cell r="C1762">
            <v>0.46478203000000001</v>
          </cell>
          <cell r="D1762" t="str">
            <v>sell</v>
          </cell>
          <cell r="E1762">
            <v>699.31534799999997</v>
          </cell>
          <cell r="F1762">
            <v>697.87</v>
          </cell>
        </row>
        <row r="1763">
          <cell r="A1763">
            <v>43236.824939456019</v>
          </cell>
          <cell r="B1763">
            <v>697.87</v>
          </cell>
          <cell r="C1763">
            <v>13.85</v>
          </cell>
          <cell r="D1763" t="str">
            <v>buy</v>
          </cell>
          <cell r="E1763">
            <v>699.31534799999997</v>
          </cell>
          <cell r="F1763">
            <v>698.05668737199994</v>
          </cell>
        </row>
        <row r="1764">
          <cell r="A1764">
            <v>43236.824939456019</v>
          </cell>
          <cell r="B1764">
            <v>697.87</v>
          </cell>
          <cell r="C1764">
            <v>9.9550000000000003E-3</v>
          </cell>
          <cell r="D1764" t="str">
            <v>buy</v>
          </cell>
          <cell r="E1764">
            <v>699.31534799999997</v>
          </cell>
          <cell r="F1764">
            <v>698.05927567200013</v>
          </cell>
        </row>
        <row r="1765">
          <cell r="A1765">
            <v>43236.824939999999</v>
          </cell>
          <cell r="B1765">
            <v>697.96</v>
          </cell>
          <cell r="C1765">
            <v>3.9954999999999997E-2</v>
          </cell>
          <cell r="D1765" t="str">
            <v>buy</v>
          </cell>
          <cell r="E1765">
            <v>699.31534799999997</v>
          </cell>
          <cell r="F1765">
            <v>698.06606802200008</v>
          </cell>
        </row>
        <row r="1766">
          <cell r="A1766">
            <v>43236.824940115737</v>
          </cell>
          <cell r="B1766">
            <v>697.96</v>
          </cell>
          <cell r="C1766">
            <v>8.1123399999999998E-2</v>
          </cell>
          <cell r="D1766" t="str">
            <v>buy</v>
          </cell>
          <cell r="E1766">
            <v>699.31534799999997</v>
          </cell>
          <cell r="F1766">
            <v>698.07985899999994</v>
          </cell>
        </row>
        <row r="1767">
          <cell r="A1767">
            <v>43236.824940127313</v>
          </cell>
          <cell r="B1767">
            <v>698.06</v>
          </cell>
          <cell r="C1767">
            <v>0.71630000000000005</v>
          </cell>
          <cell r="D1767" t="str">
            <v>buy</v>
          </cell>
          <cell r="E1767">
            <v>699.31534799999997</v>
          </cell>
          <cell r="F1767">
            <v>698.13</v>
          </cell>
        </row>
        <row r="1768">
          <cell r="A1768">
            <v>43236.824942280087</v>
          </cell>
          <cell r="B1768">
            <v>698.13</v>
          </cell>
          <cell r="C1768">
            <v>10.989727</v>
          </cell>
          <cell r="D1768" t="str">
            <v>buy</v>
          </cell>
          <cell r="E1768">
            <v>699.31534799999997</v>
          </cell>
          <cell r="F1768">
            <v>698.37080922000007</v>
          </cell>
        </row>
        <row r="1769">
          <cell r="A1769">
            <v>43236.824945034721</v>
          </cell>
          <cell r="B1769">
            <v>698.13</v>
          </cell>
          <cell r="C1769">
            <v>0.01</v>
          </cell>
          <cell r="D1769" t="str">
            <v>buy</v>
          </cell>
          <cell r="E1769">
            <v>699.31534799999997</v>
          </cell>
          <cell r="F1769">
            <v>698.37350922000007</v>
          </cell>
        </row>
        <row r="1770">
          <cell r="A1770">
            <v>43236.824969861111</v>
          </cell>
          <cell r="B1770">
            <v>698.13</v>
          </cell>
          <cell r="C1770">
            <v>3.5089000000000002E-2</v>
          </cell>
          <cell r="D1770" t="str">
            <v>buy</v>
          </cell>
          <cell r="E1770">
            <v>699.31534799999997</v>
          </cell>
          <cell r="F1770">
            <v>698.38298324999994</v>
          </cell>
        </row>
        <row r="1771">
          <cell r="A1771">
            <v>43236.824969861111</v>
          </cell>
          <cell r="B1771">
            <v>698.13</v>
          </cell>
          <cell r="C1771">
            <v>9.9380000000000007E-3</v>
          </cell>
          <cell r="D1771" t="str">
            <v>buy</v>
          </cell>
          <cell r="E1771">
            <v>699.31534799999997</v>
          </cell>
          <cell r="F1771">
            <v>698.38566650999996</v>
          </cell>
        </row>
        <row r="1772">
          <cell r="A1772">
            <v>43236.824971759263</v>
          </cell>
          <cell r="B1772">
            <v>698.13</v>
          </cell>
          <cell r="C1772">
            <v>9.8080000000000007E-3</v>
          </cell>
          <cell r="D1772" t="str">
            <v>buy</v>
          </cell>
          <cell r="E1772">
            <v>699.31534799999997</v>
          </cell>
          <cell r="F1772">
            <v>698.38831467000011</v>
          </cell>
        </row>
        <row r="1773">
          <cell r="A1773">
            <v>43236.824972685186</v>
          </cell>
          <cell r="B1773">
            <v>698.13</v>
          </cell>
          <cell r="C1773">
            <v>1.92E-4</v>
          </cell>
          <cell r="D1773" t="str">
            <v>buy</v>
          </cell>
          <cell r="E1773">
            <v>699.31534799999997</v>
          </cell>
          <cell r="F1773">
            <v>698.38836651000008</v>
          </cell>
        </row>
        <row r="1774">
          <cell r="A1774">
            <v>43236.824972685186</v>
          </cell>
          <cell r="B1774">
            <v>698.13</v>
          </cell>
          <cell r="C1774">
            <v>1.0108000000000001E-2</v>
          </cell>
          <cell r="D1774" t="str">
            <v>buy</v>
          </cell>
          <cell r="E1774">
            <v>699.31534799999997</v>
          </cell>
          <cell r="F1774">
            <v>698.39109567000003</v>
          </cell>
        </row>
        <row r="1775">
          <cell r="A1775">
            <v>43236.8249775</v>
          </cell>
          <cell r="B1775">
            <v>698.13</v>
          </cell>
          <cell r="C1775">
            <v>2.12E-4</v>
          </cell>
          <cell r="D1775" t="str">
            <v>buy</v>
          </cell>
          <cell r="E1775">
            <v>699.31534799999997</v>
          </cell>
          <cell r="F1775">
            <v>698.39115290999996</v>
          </cell>
        </row>
        <row r="1776">
          <cell r="A1776">
            <v>43236.8249775</v>
          </cell>
          <cell r="B1776">
            <v>698.13</v>
          </cell>
          <cell r="C1776">
            <v>2.2088E-2</v>
          </cell>
          <cell r="D1776" t="str">
            <v>buy</v>
          </cell>
          <cell r="E1776">
            <v>699.31534799999997</v>
          </cell>
          <cell r="F1776">
            <v>698.39711666999995</v>
          </cell>
        </row>
        <row r="1777">
          <cell r="A1777">
            <v>43236.824978414363</v>
          </cell>
          <cell r="B1777">
            <v>698.13</v>
          </cell>
          <cell r="C1777">
            <v>1.0900000000000001E-4</v>
          </cell>
          <cell r="D1777" t="str">
            <v>buy</v>
          </cell>
          <cell r="E1777">
            <v>699.31534799999997</v>
          </cell>
          <cell r="F1777">
            <v>698.39714609999999</v>
          </cell>
        </row>
        <row r="1778">
          <cell r="A1778">
            <v>43236.824978414363</v>
          </cell>
          <cell r="B1778">
            <v>698.13</v>
          </cell>
          <cell r="C1778">
            <v>1.0390999999999999E-2</v>
          </cell>
          <cell r="D1778" t="str">
            <v>buy</v>
          </cell>
          <cell r="E1778">
            <v>699.31534799999997</v>
          </cell>
          <cell r="F1778">
            <v>698.39995166999984</v>
          </cell>
        </row>
        <row r="1779">
          <cell r="A1779">
            <v>43236.824989074077</v>
          </cell>
          <cell r="B1779">
            <v>698.13</v>
          </cell>
          <cell r="C1779">
            <v>1.7899999999999999E-4</v>
          </cell>
          <cell r="D1779" t="str">
            <v>buy</v>
          </cell>
          <cell r="E1779">
            <v>699.31534799999997</v>
          </cell>
          <cell r="F1779">
            <v>698.4</v>
          </cell>
        </row>
        <row r="1780">
          <cell r="A1780">
            <v>43236.824989074077</v>
          </cell>
          <cell r="B1780">
            <v>698.4</v>
          </cell>
          <cell r="C1780">
            <v>0.74952099999999999</v>
          </cell>
          <cell r="D1780" t="str">
            <v>buy</v>
          </cell>
          <cell r="E1780">
            <v>699.31534799999997</v>
          </cell>
          <cell r="F1780">
            <v>698.4</v>
          </cell>
        </row>
        <row r="1781">
          <cell r="A1781">
            <v>43236.824990243047</v>
          </cell>
          <cell r="B1781">
            <v>698.4</v>
          </cell>
          <cell r="C1781">
            <v>8.9504000000000001</v>
          </cell>
          <cell r="D1781" t="str">
            <v>buy</v>
          </cell>
          <cell r="E1781">
            <v>699.31534799999997</v>
          </cell>
          <cell r="F1781">
            <v>698.67557787999999</v>
          </cell>
        </row>
        <row r="1782">
          <cell r="A1782">
            <v>43236.824991030087</v>
          </cell>
          <cell r="B1782">
            <v>698.4</v>
          </cell>
          <cell r="C1782">
            <v>7.8999999999999996E-5</v>
          </cell>
          <cell r="D1782" t="str">
            <v>buy</v>
          </cell>
          <cell r="E1782">
            <v>699.31534799999997</v>
          </cell>
          <cell r="F1782">
            <v>698.67560000000003</v>
          </cell>
        </row>
        <row r="1783">
          <cell r="A1783">
            <v>43236.82499144676</v>
          </cell>
          <cell r="B1783">
            <v>698.64</v>
          </cell>
          <cell r="C1783">
            <v>0.11</v>
          </cell>
          <cell r="D1783" t="str">
            <v>buy</v>
          </cell>
          <cell r="E1783">
            <v>699.31534799999997</v>
          </cell>
          <cell r="F1783">
            <v>698.68</v>
          </cell>
        </row>
        <row r="1784">
          <cell r="A1784">
            <v>43236.824991782407</v>
          </cell>
          <cell r="B1784">
            <v>698.68</v>
          </cell>
          <cell r="C1784">
            <v>3.55</v>
          </cell>
          <cell r="D1784" t="str">
            <v>buy</v>
          </cell>
          <cell r="E1784">
            <v>699.31534799999997</v>
          </cell>
          <cell r="F1784">
            <v>698.68</v>
          </cell>
        </row>
        <row r="1785">
          <cell r="A1785">
            <v>43236.82499306713</v>
          </cell>
          <cell r="B1785">
            <v>698.68</v>
          </cell>
          <cell r="C1785">
            <v>1.25</v>
          </cell>
          <cell r="D1785" t="str">
            <v>buy</v>
          </cell>
          <cell r="E1785">
            <v>699.31534799999997</v>
          </cell>
          <cell r="F1785">
            <v>698.97550000000001</v>
          </cell>
        </row>
        <row r="1786">
          <cell r="A1786">
            <v>43236.8249946875</v>
          </cell>
          <cell r="B1786">
            <v>698.68</v>
          </cell>
          <cell r="C1786">
            <v>1.0999999999999999E-2</v>
          </cell>
          <cell r="D1786" t="str">
            <v>buy</v>
          </cell>
          <cell r="E1786">
            <v>699.31534799999997</v>
          </cell>
          <cell r="F1786">
            <v>698.97879999999998</v>
          </cell>
        </row>
        <row r="1787">
          <cell r="A1787">
            <v>43236.824996354168</v>
          </cell>
          <cell r="B1787">
            <v>698.96</v>
          </cell>
          <cell r="C1787">
            <v>0.03</v>
          </cell>
          <cell r="D1787" t="str">
            <v>buy</v>
          </cell>
          <cell r="E1787">
            <v>699.31534799999997</v>
          </cell>
          <cell r="F1787">
            <v>698.97939999999994</v>
          </cell>
        </row>
        <row r="1788">
          <cell r="A1788">
            <v>43236.82499951389</v>
          </cell>
          <cell r="B1788">
            <v>698.96</v>
          </cell>
          <cell r="C1788">
            <v>0.03</v>
          </cell>
          <cell r="D1788" t="str">
            <v>buy</v>
          </cell>
          <cell r="E1788">
            <v>699.31534799999997</v>
          </cell>
          <cell r="F1788">
            <v>698.98</v>
          </cell>
        </row>
        <row r="1789">
          <cell r="A1789">
            <v>43236.825002696758</v>
          </cell>
          <cell r="B1789">
            <v>698.98</v>
          </cell>
          <cell r="C1789">
            <v>9</v>
          </cell>
          <cell r="D1789" t="str">
            <v>buy</v>
          </cell>
          <cell r="E1789">
            <v>699.31534799999997</v>
          </cell>
          <cell r="F1789">
            <v>699.01</v>
          </cell>
        </row>
        <row r="1790">
          <cell r="A1790">
            <v>43236.825010104163</v>
          </cell>
          <cell r="B1790">
            <v>699.01</v>
          </cell>
          <cell r="C1790">
            <v>1.3140000000000001E-2</v>
          </cell>
          <cell r="D1790" t="str">
            <v>buy</v>
          </cell>
          <cell r="E1790">
            <v>699.31534799999997</v>
          </cell>
          <cell r="F1790">
            <v>699.0100000000001</v>
          </cell>
        </row>
        <row r="1791">
          <cell r="A1791">
            <v>43236.825013425929</v>
          </cell>
          <cell r="B1791">
            <v>699.01</v>
          </cell>
          <cell r="C1791">
            <v>3.3089999999999999E-3</v>
          </cell>
          <cell r="D1791" t="str">
            <v>buy</v>
          </cell>
          <cell r="E1791">
            <v>699.31534799999997</v>
          </cell>
          <cell r="F1791">
            <v>699.0100000000001</v>
          </cell>
        </row>
        <row r="1792">
          <cell r="A1792">
            <v>43236.825013425929</v>
          </cell>
          <cell r="B1792">
            <v>699.01</v>
          </cell>
          <cell r="C1792">
            <v>8.6709999999999999E-3</v>
          </cell>
          <cell r="D1792" t="str">
            <v>buy</v>
          </cell>
          <cell r="E1792">
            <v>699.31534799999997</v>
          </cell>
          <cell r="F1792">
            <v>699.0100000000001</v>
          </cell>
        </row>
        <row r="1793">
          <cell r="A1793">
            <v>43236.825016863433</v>
          </cell>
          <cell r="B1793">
            <v>699.01</v>
          </cell>
          <cell r="C1793">
            <v>1.3290000000000001E-3</v>
          </cell>
          <cell r="D1793" t="str">
            <v>buy</v>
          </cell>
          <cell r="E1793">
            <v>699.31534799999997</v>
          </cell>
          <cell r="F1793">
            <v>699.0100000000001</v>
          </cell>
        </row>
        <row r="1794">
          <cell r="A1794">
            <v>43236.825016863433</v>
          </cell>
          <cell r="B1794">
            <v>699.01</v>
          </cell>
          <cell r="C1794">
            <v>9.6710000000000008E-3</v>
          </cell>
          <cell r="D1794" t="str">
            <v>buy</v>
          </cell>
          <cell r="E1794">
            <v>699.31534799999997</v>
          </cell>
          <cell r="F1794">
            <v>699.0100000000001</v>
          </cell>
        </row>
        <row r="1795">
          <cell r="A1795">
            <v>43236.825019999997</v>
          </cell>
          <cell r="B1795">
            <v>699.01</v>
          </cell>
          <cell r="C1795">
            <v>1.029E-3</v>
          </cell>
          <cell r="D1795" t="str">
            <v>buy</v>
          </cell>
          <cell r="E1795">
            <v>699.31534799999997</v>
          </cell>
          <cell r="F1795">
            <v>699.01</v>
          </cell>
        </row>
        <row r="1796">
          <cell r="A1796">
            <v>43236.825019999997</v>
          </cell>
          <cell r="B1796">
            <v>699.01</v>
          </cell>
          <cell r="C1796">
            <v>4.4169710000000002</v>
          </cell>
          <cell r="D1796" t="str">
            <v>buy</v>
          </cell>
          <cell r="E1796">
            <v>699.31534799999997</v>
          </cell>
          <cell r="F1796">
            <v>699.01</v>
          </cell>
        </row>
        <row r="1797">
          <cell r="A1797">
            <v>43236.825120613423</v>
          </cell>
          <cell r="B1797">
            <v>699.01</v>
          </cell>
          <cell r="C1797">
            <v>1.3431</v>
          </cell>
          <cell r="D1797" t="str">
            <v>buy</v>
          </cell>
          <cell r="E1797">
            <v>699.31534799999997</v>
          </cell>
          <cell r="F1797">
            <v>699.53620064999996</v>
          </cell>
        </row>
        <row r="1798">
          <cell r="A1798">
            <v>43236.825168020827</v>
          </cell>
          <cell r="B1798">
            <v>699.01</v>
          </cell>
          <cell r="C1798">
            <v>1.026E-2</v>
          </cell>
          <cell r="D1798" t="str">
            <v>buy</v>
          </cell>
          <cell r="E1798">
            <v>699.31534799999997</v>
          </cell>
          <cell r="F1798">
            <v>699.54174104999993</v>
          </cell>
        </row>
        <row r="1799">
          <cell r="A1799">
            <v>43236.825168020827</v>
          </cell>
          <cell r="B1799">
            <v>699.2</v>
          </cell>
          <cell r="C1799">
            <v>2.3597E-2</v>
          </cell>
          <cell r="D1799" t="str">
            <v>buy</v>
          </cell>
          <cell r="E1799">
            <v>699.31534799999997</v>
          </cell>
          <cell r="F1799">
            <v>699.55</v>
          </cell>
        </row>
        <row r="1800">
          <cell r="A1800">
            <v>43236.825168020827</v>
          </cell>
          <cell r="B1800">
            <v>699.55</v>
          </cell>
          <cell r="C1800">
            <v>2.95539518</v>
          </cell>
          <cell r="D1800" t="str">
            <v>buy</v>
          </cell>
          <cell r="E1800">
            <v>699.31534799999997</v>
          </cell>
          <cell r="F1800">
            <v>700.74755270799994</v>
          </cell>
        </row>
        <row r="1801">
          <cell r="A1801">
            <v>43236.825194687503</v>
          </cell>
          <cell r="B1801">
            <v>699.26</v>
          </cell>
          <cell r="C1801">
            <v>0.03</v>
          </cell>
          <cell r="D1801" t="str">
            <v>buy</v>
          </cell>
          <cell r="E1801">
            <v>699.31534799999997</v>
          </cell>
          <cell r="F1801">
            <v>700.80425270799992</v>
          </cell>
        </row>
        <row r="1802">
          <cell r="A1802">
            <v>43236.825194687503</v>
          </cell>
          <cell r="B1802">
            <v>699.26</v>
          </cell>
          <cell r="C1802">
            <v>0.03</v>
          </cell>
          <cell r="D1802" t="str">
            <v>buy</v>
          </cell>
          <cell r="E1802">
            <v>699.31534799999997</v>
          </cell>
          <cell r="F1802">
            <v>700.86095270800001</v>
          </cell>
        </row>
        <row r="1803">
          <cell r="A1803">
            <v>43236.825194687503</v>
          </cell>
          <cell r="B1803">
            <v>699.55</v>
          </cell>
          <cell r="C1803">
            <v>1.9295E-2</v>
          </cell>
          <cell r="D1803" t="str">
            <v>buy</v>
          </cell>
          <cell r="E1803">
            <v>699.31534799999997</v>
          </cell>
          <cell r="F1803">
            <v>700.89182470800006</v>
          </cell>
        </row>
        <row r="1804">
          <cell r="A1804">
            <v>43236.825194687503</v>
          </cell>
          <cell r="B1804">
            <v>700.71</v>
          </cell>
          <cell r="C1804">
            <v>0.58448929999999999</v>
          </cell>
          <cell r="D1804" t="str">
            <v>buy</v>
          </cell>
          <cell r="E1804">
            <v>699.31534799999997</v>
          </cell>
          <cell r="F1804">
            <v>701.149</v>
          </cell>
        </row>
        <row r="1805">
          <cell r="A1805">
            <v>43236.825194687503</v>
          </cell>
          <cell r="B1805">
            <v>701.05</v>
          </cell>
          <cell r="C1805">
            <v>0.01</v>
          </cell>
          <cell r="D1805" t="str">
            <v>buy</v>
          </cell>
          <cell r="E1805">
            <v>699.31534799999997</v>
          </cell>
          <cell r="F1805">
            <v>701.15</v>
          </cell>
        </row>
        <row r="1806">
          <cell r="A1806">
            <v>43236.825194687503</v>
          </cell>
          <cell r="B1806">
            <v>701.15</v>
          </cell>
          <cell r="C1806">
            <v>11.69098464</v>
          </cell>
          <cell r="D1806" t="str">
            <v>buy</v>
          </cell>
          <cell r="E1806">
            <v>699.31534799999997</v>
          </cell>
          <cell r="F1806">
            <v>699.44402460999993</v>
          </cell>
        </row>
        <row r="1807">
          <cell r="A1807">
            <v>43236.825268946763</v>
          </cell>
          <cell r="B1807">
            <v>699.88</v>
          </cell>
          <cell r="C1807">
            <v>4.5003000000000001E-2</v>
          </cell>
          <cell r="D1807" t="str">
            <v>buy</v>
          </cell>
          <cell r="E1807">
            <v>699.31534799999997</v>
          </cell>
          <cell r="F1807">
            <v>699.42377325999996</v>
          </cell>
        </row>
        <row r="1808">
          <cell r="A1808">
            <v>43236.825268946763</v>
          </cell>
          <cell r="B1808">
            <v>699.89</v>
          </cell>
          <cell r="C1808">
            <v>7.6680999999999999E-2</v>
          </cell>
          <cell r="D1808" t="str">
            <v>buy</v>
          </cell>
          <cell r="E1808">
            <v>699.31534799999997</v>
          </cell>
          <cell r="F1808">
            <v>699.38849999999991</v>
          </cell>
        </row>
        <row r="1809">
          <cell r="A1809">
            <v>43236.825481736108</v>
          </cell>
          <cell r="B1809">
            <v>699.38</v>
          </cell>
          <cell r="C1809">
            <v>0.83</v>
          </cell>
          <cell r="D1809" t="str">
            <v>buy</v>
          </cell>
          <cell r="E1809">
            <v>699.31534799999997</v>
          </cell>
          <cell r="F1809">
            <v>699.39899619999994</v>
          </cell>
        </row>
        <row r="1810">
          <cell r="A1810">
            <v>43236.825481736108</v>
          </cell>
          <cell r="B1810">
            <v>699.43</v>
          </cell>
          <cell r="C1810">
            <v>0.68706800000000001</v>
          </cell>
          <cell r="D1810" t="str">
            <v>buy</v>
          </cell>
          <cell r="E1810">
            <v>699.31534799999997</v>
          </cell>
          <cell r="F1810">
            <v>699.35777212000005</v>
          </cell>
        </row>
        <row r="1811">
          <cell r="A1811">
            <v>43236.825507465277</v>
          </cell>
          <cell r="B1811">
            <v>699.12</v>
          </cell>
          <cell r="C1811">
            <v>0.11</v>
          </cell>
          <cell r="D1811" t="str">
            <v>sell</v>
          </cell>
          <cell r="E1811">
            <v>699.34174799999994</v>
          </cell>
          <cell r="F1811">
            <v>699.35777212000005</v>
          </cell>
        </row>
        <row r="1812">
          <cell r="A1812">
            <v>43236.825651458334</v>
          </cell>
          <cell r="B1812">
            <v>699.1</v>
          </cell>
          <cell r="C1812">
            <v>7.0199999999999999E-2</v>
          </cell>
          <cell r="D1812" t="str">
            <v>sell</v>
          </cell>
          <cell r="E1812">
            <v>699.36</v>
          </cell>
          <cell r="F1812">
            <v>699.35777212000005</v>
          </cell>
        </row>
        <row r="1813">
          <cell r="A1813">
            <v>43236.825801898151</v>
          </cell>
          <cell r="B1813">
            <v>699.11</v>
          </cell>
          <cell r="C1813">
            <v>1.5016E-2</v>
          </cell>
          <cell r="D1813" t="str">
            <v>buy</v>
          </cell>
          <cell r="E1813">
            <v>699.36</v>
          </cell>
          <cell r="F1813">
            <v>699.36167627999998</v>
          </cell>
        </row>
        <row r="1814">
          <cell r="A1814">
            <v>43236.825801898151</v>
          </cell>
          <cell r="B1814">
            <v>699.11</v>
          </cell>
          <cell r="C1814">
            <v>2.3599999999999999E-2</v>
          </cell>
          <cell r="D1814" t="str">
            <v>buy</v>
          </cell>
          <cell r="E1814">
            <v>699.36</v>
          </cell>
          <cell r="F1814">
            <v>699.36781228000007</v>
          </cell>
        </row>
        <row r="1815">
          <cell r="A1815">
            <v>43236.825801898151</v>
          </cell>
          <cell r="B1815">
            <v>699.19</v>
          </cell>
          <cell r="C1815">
            <v>1.2154E-2</v>
          </cell>
          <cell r="D1815" t="str">
            <v>buy</v>
          </cell>
          <cell r="E1815">
            <v>699.36</v>
          </cell>
          <cell r="F1815">
            <v>699.37</v>
          </cell>
        </row>
        <row r="1816">
          <cell r="A1816">
            <v>43236.825801898151</v>
          </cell>
          <cell r="B1816">
            <v>699.37</v>
          </cell>
          <cell r="C1816">
            <v>3.419883</v>
          </cell>
          <cell r="D1816" t="str">
            <v>buy</v>
          </cell>
          <cell r="E1816">
            <v>699.36</v>
          </cell>
          <cell r="F1816">
            <v>699.5653901500001</v>
          </cell>
        </row>
        <row r="1817">
          <cell r="A1817">
            <v>43236.825952638887</v>
          </cell>
          <cell r="B1817">
            <v>699.36</v>
          </cell>
          <cell r="C1817">
            <v>1.7576000000000001</v>
          </cell>
          <cell r="D1817" t="str">
            <v>sell</v>
          </cell>
          <cell r="E1817">
            <v>699.56</v>
          </cell>
          <cell r="F1817">
            <v>699.5653901500001</v>
          </cell>
        </row>
        <row r="1818">
          <cell r="A1818">
            <v>43236.826074108787</v>
          </cell>
          <cell r="B1818">
            <v>699.37</v>
          </cell>
          <cell r="C1818">
            <v>1.5010000000000001E-2</v>
          </cell>
          <cell r="D1818" t="str">
            <v>buy</v>
          </cell>
          <cell r="E1818">
            <v>699.56</v>
          </cell>
          <cell r="F1818">
            <v>699.56839215000002</v>
          </cell>
        </row>
        <row r="1819">
          <cell r="A1819">
            <v>43236.826074108787</v>
          </cell>
          <cell r="B1819">
            <v>699.42</v>
          </cell>
          <cell r="C1819">
            <v>1.0718999999999999E-2</v>
          </cell>
          <cell r="D1819" t="str">
            <v>buy</v>
          </cell>
          <cell r="E1819">
            <v>699.56</v>
          </cell>
          <cell r="F1819">
            <v>699.57</v>
          </cell>
        </row>
        <row r="1820">
          <cell r="A1820">
            <v>43236.826074108787</v>
          </cell>
          <cell r="B1820">
            <v>699.57</v>
          </cell>
          <cell r="C1820">
            <v>1.61897348</v>
          </cell>
          <cell r="D1820" t="str">
            <v>buy</v>
          </cell>
          <cell r="E1820">
            <v>699.56</v>
          </cell>
          <cell r="F1820">
            <v>699.57</v>
          </cell>
        </row>
        <row r="1821">
          <cell r="A1821">
            <v>43236.826224537042</v>
          </cell>
          <cell r="B1821">
            <v>699.57</v>
          </cell>
          <cell r="C1821">
            <v>4.3810265199999998</v>
          </cell>
          <cell r="D1821" t="str">
            <v>buy</v>
          </cell>
          <cell r="E1821">
            <v>699.56</v>
          </cell>
          <cell r="F1821">
            <v>699.57</v>
          </cell>
        </row>
        <row r="1822">
          <cell r="A1822">
            <v>43236.826224537042</v>
          </cell>
          <cell r="B1822">
            <v>699.57</v>
          </cell>
          <cell r="C1822">
            <v>2.6137734799999999</v>
          </cell>
          <cell r="D1822" t="str">
            <v>buy</v>
          </cell>
          <cell r="E1822">
            <v>699.56</v>
          </cell>
          <cell r="F1822">
            <v>699.56</v>
          </cell>
        </row>
        <row r="1823">
          <cell r="A1823">
            <v>43236.826237951391</v>
          </cell>
          <cell r="B1823">
            <v>699.56</v>
          </cell>
          <cell r="C1823">
            <v>0.17</v>
          </cell>
          <cell r="D1823" t="str">
            <v>sell</v>
          </cell>
          <cell r="E1823">
            <v>699.56</v>
          </cell>
          <cell r="F1823">
            <v>699.56</v>
          </cell>
        </row>
        <row r="1824">
          <cell r="A1824">
            <v>43236.826273622682</v>
          </cell>
          <cell r="B1824">
            <v>699.56</v>
          </cell>
          <cell r="C1824">
            <v>0.25</v>
          </cell>
          <cell r="D1824" t="str">
            <v>sell</v>
          </cell>
          <cell r="E1824">
            <v>699.56</v>
          </cell>
          <cell r="F1824">
            <v>699.56</v>
          </cell>
        </row>
        <row r="1825">
          <cell r="A1825">
            <v>43236.82635505787</v>
          </cell>
          <cell r="B1825">
            <v>699.56</v>
          </cell>
          <cell r="C1825">
            <v>21.5764</v>
          </cell>
          <cell r="D1825" t="str">
            <v>sell</v>
          </cell>
          <cell r="E1825">
            <v>699.61893844799999</v>
          </cell>
          <cell r="F1825">
            <v>699.56</v>
          </cell>
        </row>
        <row r="1826">
          <cell r="A1826">
            <v>43236.82635505787</v>
          </cell>
          <cell r="B1826">
            <v>699.55</v>
          </cell>
          <cell r="C1826">
            <v>0.31061551999999998</v>
          </cell>
          <cell r="D1826" t="str">
            <v>sell</v>
          </cell>
          <cell r="E1826">
            <v>699.65</v>
          </cell>
          <cell r="F1826">
            <v>699.56</v>
          </cell>
        </row>
        <row r="1827">
          <cell r="A1827">
            <v>43236.826531979168</v>
          </cell>
          <cell r="B1827">
            <v>699.56</v>
          </cell>
          <cell r="C1827">
            <v>0.33660000000000001</v>
          </cell>
          <cell r="D1827" t="str">
            <v>buy</v>
          </cell>
          <cell r="E1827">
            <v>699.65</v>
          </cell>
          <cell r="F1827">
            <v>699.56</v>
          </cell>
        </row>
        <row r="1828">
          <cell r="A1828">
            <v>43236.826678020843</v>
          </cell>
          <cell r="B1828">
            <v>699.56</v>
          </cell>
          <cell r="C1828">
            <v>1.5007E-2</v>
          </cell>
          <cell r="D1828" t="str">
            <v>buy</v>
          </cell>
          <cell r="E1828">
            <v>699.65</v>
          </cell>
          <cell r="F1828">
            <v>699.56</v>
          </cell>
        </row>
        <row r="1829">
          <cell r="A1829">
            <v>43236.826678020843</v>
          </cell>
          <cell r="B1829">
            <v>699.56</v>
          </cell>
          <cell r="C1829">
            <v>0.51079300000000005</v>
          </cell>
          <cell r="D1829" t="str">
            <v>buy</v>
          </cell>
          <cell r="E1829">
            <v>699.65</v>
          </cell>
          <cell r="F1829">
            <v>699.56</v>
          </cell>
        </row>
        <row r="1830">
          <cell r="A1830">
            <v>43236.826798877322</v>
          </cell>
          <cell r="B1830">
            <v>699.56</v>
          </cell>
          <cell r="C1830">
            <v>7.9728278599999998</v>
          </cell>
          <cell r="D1830" t="str">
            <v>buy</v>
          </cell>
          <cell r="E1830">
            <v>699.65</v>
          </cell>
          <cell r="F1830">
            <v>700.39811156569999</v>
          </cell>
        </row>
        <row r="1831">
          <cell r="A1831">
            <v>43236.826798877322</v>
          </cell>
          <cell r="B1831">
            <v>699.57</v>
          </cell>
          <cell r="C1831">
            <v>1.3579000000000001E-2</v>
          </cell>
          <cell r="D1831" t="str">
            <v>buy</v>
          </cell>
          <cell r="E1831">
            <v>699.65</v>
          </cell>
          <cell r="F1831">
            <v>700.40164210570003</v>
          </cell>
        </row>
        <row r="1832">
          <cell r="A1832">
            <v>43236.826798877322</v>
          </cell>
          <cell r="B1832">
            <v>699.73</v>
          </cell>
          <cell r="C1832">
            <v>1.0716E-2</v>
          </cell>
          <cell r="D1832" t="str">
            <v>buy</v>
          </cell>
          <cell r="E1832">
            <v>699.65</v>
          </cell>
          <cell r="F1832">
            <v>700.40271370570008</v>
          </cell>
        </row>
        <row r="1833">
          <cell r="A1833">
            <v>43236.826798877322</v>
          </cell>
          <cell r="B1833">
            <v>700.42</v>
          </cell>
          <cell r="C1833">
            <v>0.5</v>
          </cell>
          <cell r="D1833" t="str">
            <v>buy</v>
          </cell>
          <cell r="E1833">
            <v>699.65</v>
          </cell>
          <cell r="F1833">
            <v>700.03287432859997</v>
          </cell>
        </row>
        <row r="1834">
          <cell r="A1834">
            <v>43236.826798877322</v>
          </cell>
          <cell r="B1834">
            <v>700.44</v>
          </cell>
          <cell r="C1834">
            <v>0.45526836999999998</v>
          </cell>
          <cell r="D1834" t="str">
            <v>buy</v>
          </cell>
          <cell r="E1834">
            <v>699.65</v>
          </cell>
          <cell r="F1834">
            <v>699.67776499999991</v>
          </cell>
        </row>
        <row r="1835">
          <cell r="A1835">
            <v>43236.826818877307</v>
          </cell>
          <cell r="B1835">
            <v>699.83</v>
          </cell>
          <cell r="C1835">
            <v>0.1045</v>
          </cell>
          <cell r="D1835" t="str">
            <v>buy</v>
          </cell>
          <cell r="E1835">
            <v>699.65</v>
          </cell>
          <cell r="F1835">
            <v>699.66</v>
          </cell>
        </row>
        <row r="1836">
          <cell r="A1836">
            <v>43236.826961412044</v>
          </cell>
          <cell r="B1836">
            <v>699.66</v>
          </cell>
          <cell r="C1836">
            <v>1.2147E-2</v>
          </cell>
          <cell r="D1836" t="str">
            <v>buy</v>
          </cell>
          <cell r="E1836">
            <v>699.65</v>
          </cell>
          <cell r="F1836">
            <v>699.66</v>
          </cell>
        </row>
        <row r="1837">
          <cell r="A1837">
            <v>43236.826961412044</v>
          </cell>
          <cell r="B1837">
            <v>699.66</v>
          </cell>
          <cell r="C1837">
            <v>1.8503529999999999</v>
          </cell>
          <cell r="D1837" t="str">
            <v>buy</v>
          </cell>
          <cell r="E1837">
            <v>699.65</v>
          </cell>
          <cell r="F1837">
            <v>699.66</v>
          </cell>
        </row>
        <row r="1838">
          <cell r="A1838">
            <v>43236.827142893519</v>
          </cell>
          <cell r="B1838">
            <v>699.65</v>
          </cell>
          <cell r="C1838">
            <v>5.3895</v>
          </cell>
          <cell r="D1838" t="str">
            <v>sell</v>
          </cell>
          <cell r="E1838">
            <v>699.65</v>
          </cell>
          <cell r="F1838">
            <v>699.66</v>
          </cell>
        </row>
        <row r="1839">
          <cell r="A1839">
            <v>43236.827282881954</v>
          </cell>
          <cell r="B1839">
            <v>699.66</v>
          </cell>
          <cell r="C1839">
            <v>1.2147E-2</v>
          </cell>
          <cell r="D1839" t="str">
            <v>buy</v>
          </cell>
          <cell r="E1839">
            <v>699.65</v>
          </cell>
          <cell r="F1839">
            <v>699.65999999999985</v>
          </cell>
        </row>
        <row r="1840">
          <cell r="A1840">
            <v>43236.827282881954</v>
          </cell>
          <cell r="B1840">
            <v>699.66</v>
          </cell>
          <cell r="C1840">
            <v>0.01</v>
          </cell>
          <cell r="D1840" t="str">
            <v>buy</v>
          </cell>
          <cell r="E1840">
            <v>699.65</v>
          </cell>
          <cell r="F1840">
            <v>699.66</v>
          </cell>
        </row>
        <row r="1841">
          <cell r="A1841">
            <v>43236.827282881954</v>
          </cell>
          <cell r="B1841">
            <v>699.66</v>
          </cell>
          <cell r="C1841">
            <v>1.298953</v>
          </cell>
          <cell r="D1841" t="str">
            <v>buy</v>
          </cell>
          <cell r="E1841">
            <v>699.65</v>
          </cell>
          <cell r="F1841">
            <v>699.21854348000022</v>
          </cell>
        </row>
        <row r="1842">
          <cell r="A1842">
            <v>43236.827415810178</v>
          </cell>
          <cell r="B1842">
            <v>699.65</v>
          </cell>
          <cell r="C1842">
            <v>5.7230371800000004</v>
          </cell>
          <cell r="D1842" t="str">
            <v>sell</v>
          </cell>
          <cell r="E1842">
            <v>699.5364755106001</v>
          </cell>
          <cell r="F1842">
            <v>699.21854348000022</v>
          </cell>
        </row>
        <row r="1843">
          <cell r="A1843">
            <v>43236.827415810178</v>
          </cell>
          <cell r="B1843">
            <v>699.65</v>
          </cell>
          <cell r="C1843">
            <v>8.9628199999999998E-3</v>
          </cell>
          <cell r="D1843" t="str">
            <v>sell</v>
          </cell>
          <cell r="E1843">
            <v>699.53513108760001</v>
          </cell>
          <cell r="F1843">
            <v>699.21854348000022</v>
          </cell>
        </row>
        <row r="1844">
          <cell r="A1844">
            <v>43236.827427233788</v>
          </cell>
          <cell r="B1844">
            <v>699.65</v>
          </cell>
          <cell r="C1844">
            <v>1.38718E-3</v>
          </cell>
          <cell r="D1844" t="str">
            <v>sell</v>
          </cell>
          <cell r="E1844">
            <v>699.53492301059998</v>
          </cell>
          <cell r="F1844">
            <v>699.21854348000022</v>
          </cell>
        </row>
        <row r="1845">
          <cell r="A1845">
            <v>43236.827427233788</v>
          </cell>
          <cell r="B1845">
            <v>699.63</v>
          </cell>
          <cell r="C1845">
            <v>1.070377E-2</v>
          </cell>
          <cell r="D1845" t="str">
            <v>sell</v>
          </cell>
          <cell r="E1845">
            <v>699.53353152049999</v>
          </cell>
          <cell r="F1845">
            <v>699.21854348000022</v>
          </cell>
        </row>
        <row r="1846">
          <cell r="A1846">
            <v>43236.827427233788</v>
          </cell>
          <cell r="B1846">
            <v>699.55</v>
          </cell>
          <cell r="C1846">
            <v>5.5509049999999997E-2</v>
          </cell>
          <cell r="D1846" t="str">
            <v>sell</v>
          </cell>
          <cell r="E1846">
            <v>699.53075606799985</v>
          </cell>
          <cell r="F1846">
            <v>699.21854348000022</v>
          </cell>
        </row>
        <row r="1847">
          <cell r="A1847">
            <v>43236.827427592587</v>
          </cell>
          <cell r="B1847">
            <v>699.55</v>
          </cell>
          <cell r="C1847">
            <v>0.04</v>
          </cell>
          <cell r="D1847" t="str">
            <v>sell</v>
          </cell>
          <cell r="E1847">
            <v>699.52875606799989</v>
          </cell>
          <cell r="F1847">
            <v>699.21854348000022</v>
          </cell>
        </row>
        <row r="1848">
          <cell r="A1848">
            <v>43236.827429652767</v>
          </cell>
          <cell r="B1848">
            <v>699.55</v>
          </cell>
          <cell r="C1848">
            <v>0.57512136000000003</v>
          </cell>
          <cell r="D1848" t="str">
            <v>sell</v>
          </cell>
          <cell r="E1848">
            <v>699.45164585500004</v>
          </cell>
          <cell r="F1848">
            <v>699.21854348000022</v>
          </cell>
        </row>
        <row r="1849">
          <cell r="A1849">
            <v>43236.827433946761</v>
          </cell>
          <cell r="B1849">
            <v>699.51</v>
          </cell>
          <cell r="C1849">
            <v>5.2699999999999997E-2</v>
          </cell>
          <cell r="D1849" t="str">
            <v>buy</v>
          </cell>
          <cell r="E1849">
            <v>699.45164585500004</v>
          </cell>
          <cell r="F1849">
            <v>699.21854348000011</v>
          </cell>
        </row>
        <row r="1850">
          <cell r="A1850">
            <v>43236.827436736108</v>
          </cell>
          <cell r="B1850">
            <v>699.5</v>
          </cell>
          <cell r="C1850">
            <v>0.35699999999999998</v>
          </cell>
          <cell r="D1850" t="str">
            <v>sell</v>
          </cell>
          <cell r="E1850">
            <v>699.40166585500003</v>
          </cell>
          <cell r="F1850">
            <v>699.21854348000011</v>
          </cell>
        </row>
        <row r="1851">
          <cell r="A1851">
            <v>43236.827441712972</v>
          </cell>
          <cell r="B1851">
            <v>699.5</v>
          </cell>
          <cell r="C1851">
            <v>0.01</v>
          </cell>
          <cell r="D1851" t="str">
            <v>sell</v>
          </cell>
          <cell r="E1851">
            <v>699.40026585500004</v>
          </cell>
          <cell r="F1851">
            <v>699.21854348000011</v>
          </cell>
        </row>
        <row r="1852">
          <cell r="A1852">
            <v>43236.827444814808</v>
          </cell>
          <cell r="B1852">
            <v>699.5</v>
          </cell>
          <cell r="C1852">
            <v>1E-4</v>
          </cell>
          <cell r="D1852" t="str">
            <v>sell</v>
          </cell>
          <cell r="E1852">
            <v>699.40025185500008</v>
          </cell>
          <cell r="F1852">
            <v>699.21854348000011</v>
          </cell>
        </row>
        <row r="1853">
          <cell r="A1853">
            <v>43236.827444814808</v>
          </cell>
          <cell r="B1853">
            <v>699.5</v>
          </cell>
          <cell r="C1853">
            <v>0.27689999999999998</v>
          </cell>
          <cell r="D1853" t="str">
            <v>sell</v>
          </cell>
          <cell r="E1853">
            <v>699.36148585499996</v>
          </cell>
          <cell r="F1853">
            <v>699.21854348000011</v>
          </cell>
        </row>
        <row r="1854">
          <cell r="A1854">
            <v>43236.827450416669</v>
          </cell>
          <cell r="B1854">
            <v>699.5</v>
          </cell>
          <cell r="C1854">
            <v>1.3325000000000001E-4</v>
          </cell>
          <cell r="D1854" t="str">
            <v>sell</v>
          </cell>
          <cell r="E1854">
            <v>699.36146719999999</v>
          </cell>
          <cell r="F1854">
            <v>699.21854348000011</v>
          </cell>
        </row>
        <row r="1855">
          <cell r="A1855">
            <v>43236.827450416669</v>
          </cell>
          <cell r="B1855">
            <v>699.5</v>
          </cell>
          <cell r="C1855">
            <v>9.8667500000000005E-3</v>
          </cell>
          <cell r="D1855" t="str">
            <v>sell</v>
          </cell>
          <cell r="E1855">
            <v>699.36008585499997</v>
          </cell>
          <cell r="F1855">
            <v>699.21854348000011</v>
          </cell>
        </row>
        <row r="1856">
          <cell r="A1856">
            <v>43236.82745384259</v>
          </cell>
          <cell r="B1856">
            <v>699.5</v>
          </cell>
          <cell r="C1856">
            <v>6.1324999999999997E-4</v>
          </cell>
          <cell r="D1856" t="str">
            <v>sell</v>
          </cell>
          <cell r="E1856">
            <v>699.36</v>
          </cell>
          <cell r="F1856">
            <v>699.21854348000011</v>
          </cell>
        </row>
        <row r="1857">
          <cell r="A1857">
            <v>43236.82745384259</v>
          </cell>
          <cell r="B1857">
            <v>699.36</v>
          </cell>
          <cell r="C1857">
            <v>4.9993867500000002</v>
          </cell>
          <cell r="D1857" t="str">
            <v>sell</v>
          </cell>
          <cell r="E1857">
            <v>699.21787106750003</v>
          </cell>
          <cell r="F1857">
            <v>699.21854348000011</v>
          </cell>
        </row>
        <row r="1858">
          <cell r="A1858">
            <v>43236.827457557869</v>
          </cell>
          <cell r="B1858">
            <v>699.36</v>
          </cell>
          <cell r="C1858">
            <v>9.3867499999999993E-3</v>
          </cell>
          <cell r="D1858" t="str">
            <v>sell</v>
          </cell>
          <cell r="E1858">
            <v>699.21543051250001</v>
          </cell>
          <cell r="F1858">
            <v>699.21854348000011</v>
          </cell>
        </row>
        <row r="1859">
          <cell r="A1859">
            <v>43236.827463483787</v>
          </cell>
          <cell r="B1859">
            <v>699.25</v>
          </cell>
          <cell r="C1859">
            <v>0.75886675000000003</v>
          </cell>
          <cell r="D1859" t="str">
            <v>sell</v>
          </cell>
          <cell r="E1859">
            <v>699.10160050000002</v>
          </cell>
          <cell r="F1859">
            <v>699.21854348000011</v>
          </cell>
        </row>
        <row r="1860">
          <cell r="A1860">
            <v>43236.82746782407</v>
          </cell>
          <cell r="B1860">
            <v>699.25</v>
          </cell>
          <cell r="C1860">
            <v>0.01</v>
          </cell>
          <cell r="D1860" t="str">
            <v>sell</v>
          </cell>
          <cell r="E1860">
            <v>699.10010050000005</v>
          </cell>
          <cell r="F1860">
            <v>699.21854348000011</v>
          </cell>
        </row>
        <row r="1861">
          <cell r="A1861">
            <v>43236.827471944453</v>
          </cell>
          <cell r="B1861">
            <v>699.25</v>
          </cell>
          <cell r="C1861">
            <v>6.7000000000000002E-4</v>
          </cell>
          <cell r="D1861" t="str">
            <v>sell</v>
          </cell>
          <cell r="E1861">
            <v>699.1</v>
          </cell>
          <cell r="F1861">
            <v>699.21854348000011</v>
          </cell>
        </row>
        <row r="1862">
          <cell r="A1862">
            <v>43236.827471944453</v>
          </cell>
          <cell r="B1862">
            <v>699.1</v>
          </cell>
          <cell r="C1862">
            <v>1.35433</v>
          </cell>
          <cell r="D1862" t="str">
            <v>sell</v>
          </cell>
          <cell r="E1862">
            <v>699.756486</v>
          </cell>
          <cell r="F1862">
            <v>699.21854348000011</v>
          </cell>
        </row>
        <row r="1863">
          <cell r="A1863">
            <v>43236.827567673608</v>
          </cell>
          <cell r="B1863">
            <v>699.11</v>
          </cell>
          <cell r="C1863">
            <v>0.64339999999999997</v>
          </cell>
          <cell r="D1863" t="str">
            <v>buy</v>
          </cell>
          <cell r="E1863">
            <v>699.756486</v>
          </cell>
          <cell r="F1863">
            <v>699.48353890999999</v>
          </cell>
        </row>
        <row r="1864">
          <cell r="A1864">
            <v>43236.827730752317</v>
          </cell>
          <cell r="B1864">
            <v>699.11</v>
          </cell>
          <cell r="C1864">
            <v>5.8299999999999998E-2</v>
          </cell>
          <cell r="D1864" t="str">
            <v>buy</v>
          </cell>
          <cell r="E1864">
            <v>699.756486</v>
          </cell>
          <cell r="F1864">
            <v>699.50860791000002</v>
          </cell>
        </row>
        <row r="1865">
          <cell r="A1865">
            <v>43236.827797731479</v>
          </cell>
          <cell r="B1865">
            <v>699.11</v>
          </cell>
          <cell r="C1865">
            <v>1.023E-2</v>
          </cell>
          <cell r="D1865" t="str">
            <v>buy</v>
          </cell>
          <cell r="E1865">
            <v>699.756486</v>
          </cell>
          <cell r="F1865">
            <v>699.51300680999998</v>
          </cell>
        </row>
        <row r="1866">
          <cell r="A1866">
            <v>43236.827803472217</v>
          </cell>
          <cell r="B1866">
            <v>699.22</v>
          </cell>
          <cell r="C1866">
            <v>0.01</v>
          </cell>
          <cell r="D1866" t="str">
            <v>buy</v>
          </cell>
          <cell r="E1866">
            <v>699.756486</v>
          </cell>
          <cell r="F1866">
            <v>699.51620681000009</v>
          </cell>
        </row>
        <row r="1867">
          <cell r="A1867">
            <v>43236.827807326386</v>
          </cell>
          <cell r="B1867">
            <v>699.23</v>
          </cell>
          <cell r="C1867">
            <v>1.1276E-2</v>
          </cell>
          <cell r="D1867" t="str">
            <v>buy</v>
          </cell>
          <cell r="E1867">
            <v>699.756486</v>
          </cell>
          <cell r="F1867">
            <v>699.51970237</v>
          </cell>
        </row>
        <row r="1868">
          <cell r="A1868">
            <v>43236.827811122683</v>
          </cell>
          <cell r="B1868">
            <v>699.23</v>
          </cell>
          <cell r="C1868">
            <v>8.7900000000000001E-4</v>
          </cell>
          <cell r="D1868" t="str">
            <v>buy</v>
          </cell>
          <cell r="E1868">
            <v>699.756486</v>
          </cell>
          <cell r="F1868">
            <v>699.51997485999993</v>
          </cell>
        </row>
        <row r="1869">
          <cell r="A1869">
            <v>43236.827811122683</v>
          </cell>
          <cell r="B1869">
            <v>699.24</v>
          </cell>
          <cell r="C1869">
            <v>1.5121000000000001E-2</v>
          </cell>
          <cell r="D1869" t="str">
            <v>buy</v>
          </cell>
          <cell r="E1869">
            <v>699.756486</v>
          </cell>
          <cell r="F1869">
            <v>699.52451115999997</v>
          </cell>
        </row>
        <row r="1870">
          <cell r="A1870">
            <v>43236.827814282413</v>
          </cell>
          <cell r="B1870">
            <v>699.66</v>
          </cell>
          <cell r="C1870">
            <v>2.4677000000000001E-2</v>
          </cell>
          <cell r="D1870" t="str">
            <v>buy</v>
          </cell>
          <cell r="E1870">
            <v>699.756486</v>
          </cell>
          <cell r="F1870">
            <v>699.52154991999998</v>
          </cell>
        </row>
        <row r="1871">
          <cell r="A1871">
            <v>43236.827889039349</v>
          </cell>
          <cell r="B1871">
            <v>699.51</v>
          </cell>
          <cell r="C1871">
            <v>0.61</v>
          </cell>
          <cell r="D1871" t="str">
            <v>buy</v>
          </cell>
          <cell r="E1871">
            <v>699.756486</v>
          </cell>
          <cell r="F1871">
            <v>699.53984991999994</v>
          </cell>
        </row>
        <row r="1872">
          <cell r="A1872">
            <v>43236.827889039349</v>
          </cell>
          <cell r="B1872">
            <v>699.53</v>
          </cell>
          <cell r="C1872">
            <v>1.5008000000000001E-2</v>
          </cell>
          <cell r="D1872" t="str">
            <v>buy</v>
          </cell>
          <cell r="E1872">
            <v>699.756486</v>
          </cell>
          <cell r="F1872">
            <v>699.54</v>
          </cell>
        </row>
        <row r="1873">
          <cell r="A1873">
            <v>43236.827889039349</v>
          </cell>
          <cell r="B1873">
            <v>699.54</v>
          </cell>
          <cell r="C1873">
            <v>4.2589929700000004</v>
          </cell>
          <cell r="D1873" t="str">
            <v>buy</v>
          </cell>
          <cell r="E1873">
            <v>699.756486</v>
          </cell>
          <cell r="F1873">
            <v>699.47048111000004</v>
          </cell>
        </row>
        <row r="1874">
          <cell r="A1874">
            <v>43236.827905844897</v>
          </cell>
          <cell r="B1874">
            <v>699.5</v>
          </cell>
          <cell r="C1874">
            <v>1.0999999999999999E-2</v>
          </cell>
          <cell r="D1874" t="str">
            <v>buy</v>
          </cell>
          <cell r="E1874">
            <v>699.756486</v>
          </cell>
          <cell r="F1874">
            <v>699.47015111000007</v>
          </cell>
        </row>
        <row r="1875">
          <cell r="A1875">
            <v>43236.827931631953</v>
          </cell>
          <cell r="B1875">
            <v>699.47</v>
          </cell>
          <cell r="C1875">
            <v>0.01</v>
          </cell>
          <cell r="D1875" t="str">
            <v>buy</v>
          </cell>
          <cell r="E1875">
            <v>699.756486</v>
          </cell>
          <cell r="F1875">
            <v>699.47015111000007</v>
          </cell>
        </row>
        <row r="1876">
          <cell r="A1876">
            <v>43236.827935555557</v>
          </cell>
          <cell r="B1876">
            <v>699.47</v>
          </cell>
          <cell r="C1876">
            <v>7.2000000000000005E-4</v>
          </cell>
          <cell r="D1876" t="str">
            <v>buy</v>
          </cell>
          <cell r="E1876">
            <v>699.756486</v>
          </cell>
          <cell r="F1876">
            <v>699.47015111000007</v>
          </cell>
        </row>
        <row r="1877">
          <cell r="A1877">
            <v>43236.827935555557</v>
          </cell>
          <cell r="B1877">
            <v>699.48</v>
          </cell>
          <cell r="C1877">
            <v>1.8280000000000001E-2</v>
          </cell>
          <cell r="D1877" t="str">
            <v>buy</v>
          </cell>
          <cell r="E1877">
            <v>699.756486</v>
          </cell>
          <cell r="F1877">
            <v>699.46996831000013</v>
          </cell>
        </row>
        <row r="1878">
          <cell r="A1878">
            <v>43236.827939490737</v>
          </cell>
          <cell r="B1878">
            <v>699.48</v>
          </cell>
          <cell r="C1878">
            <v>8.9820000000000004E-3</v>
          </cell>
          <cell r="D1878" t="str">
            <v>buy</v>
          </cell>
          <cell r="E1878">
            <v>699.756486</v>
          </cell>
          <cell r="F1878">
            <v>699.46987849000004</v>
          </cell>
        </row>
        <row r="1879">
          <cell r="A1879">
            <v>43236.828009942132</v>
          </cell>
          <cell r="B1879">
            <v>699.46</v>
          </cell>
          <cell r="C1879">
            <v>1.2E-2</v>
          </cell>
          <cell r="D1879" t="str">
            <v>buy</v>
          </cell>
          <cell r="E1879">
            <v>699.756486</v>
          </cell>
          <cell r="F1879">
            <v>699.46999848999997</v>
          </cell>
        </row>
        <row r="1880">
          <cell r="A1880">
            <v>43236.828024050927</v>
          </cell>
          <cell r="B1880">
            <v>699.46</v>
          </cell>
          <cell r="C1880">
            <v>1.5100000000000001E-4</v>
          </cell>
          <cell r="D1880" t="str">
            <v>buy</v>
          </cell>
          <cell r="E1880">
            <v>699.756486</v>
          </cell>
          <cell r="F1880">
            <v>699.47</v>
          </cell>
        </row>
        <row r="1881">
          <cell r="A1881">
            <v>43236.828024050927</v>
          </cell>
          <cell r="B1881">
            <v>699.47</v>
          </cell>
          <cell r="C1881">
            <v>1.725819</v>
          </cell>
          <cell r="D1881" t="str">
            <v>buy</v>
          </cell>
          <cell r="E1881">
            <v>699.756486</v>
          </cell>
          <cell r="F1881">
            <v>699.49076967000008</v>
          </cell>
        </row>
        <row r="1882">
          <cell r="A1882">
            <v>43236.828024247683</v>
          </cell>
          <cell r="B1882">
            <v>699.47</v>
          </cell>
          <cell r="C1882">
            <v>0.27418100000000001</v>
          </cell>
          <cell r="D1882" t="str">
            <v>buy</v>
          </cell>
          <cell r="E1882">
            <v>699.756486</v>
          </cell>
          <cell r="F1882">
            <v>699.49899510000012</v>
          </cell>
        </row>
        <row r="1883">
          <cell r="A1883">
            <v>43236.828027268522</v>
          </cell>
          <cell r="B1883">
            <v>699.49</v>
          </cell>
          <cell r="C1883">
            <v>2.5999999999999999E-2</v>
          </cell>
          <cell r="D1883" t="str">
            <v>buy</v>
          </cell>
          <cell r="E1883">
            <v>699.756486</v>
          </cell>
          <cell r="F1883">
            <v>699.49925509999991</v>
          </cell>
        </row>
        <row r="1884">
          <cell r="A1884">
            <v>43236.828035057872</v>
          </cell>
          <cell r="B1884">
            <v>699.49</v>
          </cell>
          <cell r="C1884">
            <v>4.4499999999999997E-4</v>
          </cell>
          <cell r="D1884" t="str">
            <v>buy</v>
          </cell>
          <cell r="E1884">
            <v>699.756486</v>
          </cell>
          <cell r="F1884">
            <v>699.49925955000003</v>
          </cell>
        </row>
        <row r="1885">
          <cell r="A1885">
            <v>43236.828035057872</v>
          </cell>
          <cell r="B1885">
            <v>699.49</v>
          </cell>
          <cell r="C1885">
            <v>9.5549999999999993E-3</v>
          </cell>
          <cell r="D1885" t="str">
            <v>buy</v>
          </cell>
          <cell r="E1885">
            <v>699.756486</v>
          </cell>
          <cell r="F1885">
            <v>699.4993551</v>
          </cell>
        </row>
        <row r="1886">
          <cell r="A1886">
            <v>43236.828054837963</v>
          </cell>
          <cell r="B1886">
            <v>699.49</v>
          </cell>
          <cell r="C1886">
            <v>4.4499999999999997E-4</v>
          </cell>
          <cell r="D1886" t="str">
            <v>buy</v>
          </cell>
          <cell r="E1886">
            <v>699.756486</v>
          </cell>
          <cell r="F1886">
            <v>699.49935955000001</v>
          </cell>
        </row>
        <row r="1887">
          <cell r="A1887">
            <v>43236.828054837963</v>
          </cell>
          <cell r="B1887">
            <v>699.49</v>
          </cell>
          <cell r="C1887">
            <v>1.6555E-2</v>
          </cell>
          <cell r="D1887" t="str">
            <v>buy</v>
          </cell>
          <cell r="E1887">
            <v>699.756486</v>
          </cell>
          <cell r="F1887">
            <v>699.49952510000003</v>
          </cell>
        </row>
        <row r="1888">
          <cell r="A1888">
            <v>43236.828058136583</v>
          </cell>
          <cell r="B1888">
            <v>699.49</v>
          </cell>
          <cell r="C1888">
            <v>1.3140000000000001E-3</v>
          </cell>
          <cell r="D1888" t="str">
            <v>buy</v>
          </cell>
          <cell r="E1888">
            <v>699.756486</v>
          </cell>
          <cell r="F1888">
            <v>699.49953823999999</v>
          </cell>
        </row>
        <row r="1889">
          <cell r="A1889">
            <v>43236.828058136583</v>
          </cell>
          <cell r="B1889">
            <v>699.49</v>
          </cell>
          <cell r="C1889">
            <v>8.6859999999999993E-3</v>
          </cell>
          <cell r="D1889" t="str">
            <v>buy</v>
          </cell>
          <cell r="E1889">
            <v>699.756486</v>
          </cell>
          <cell r="F1889">
            <v>699.4996251</v>
          </cell>
        </row>
        <row r="1890">
          <cell r="A1890">
            <v>43236.828116400473</v>
          </cell>
          <cell r="B1890">
            <v>699.49</v>
          </cell>
          <cell r="C1890">
            <v>1.7639999999999999E-3</v>
          </cell>
          <cell r="D1890" t="str">
            <v>buy</v>
          </cell>
          <cell r="E1890">
            <v>699.756486</v>
          </cell>
          <cell r="F1890">
            <v>699.4996427399999</v>
          </cell>
        </row>
        <row r="1891">
          <cell r="A1891">
            <v>43236.828116400473</v>
          </cell>
          <cell r="B1891">
            <v>699.49</v>
          </cell>
          <cell r="C1891">
            <v>2.4236000000000001E-2</v>
          </cell>
          <cell r="D1891" t="str">
            <v>buy</v>
          </cell>
          <cell r="E1891">
            <v>699.756486</v>
          </cell>
          <cell r="F1891">
            <v>699.49988510000003</v>
          </cell>
        </row>
        <row r="1892">
          <cell r="A1892">
            <v>43236.828119745369</v>
          </cell>
          <cell r="B1892">
            <v>699.49</v>
          </cell>
          <cell r="C1892">
            <v>7.7999999999999999E-4</v>
          </cell>
          <cell r="D1892" t="str">
            <v>buy</v>
          </cell>
          <cell r="E1892">
            <v>699.756486</v>
          </cell>
          <cell r="F1892">
            <v>699.49989290000008</v>
          </cell>
        </row>
        <row r="1893">
          <cell r="A1893">
            <v>43236.828119745369</v>
          </cell>
          <cell r="B1893">
            <v>699.49</v>
          </cell>
          <cell r="C1893">
            <v>9.2200000000000008E-3</v>
          </cell>
          <cell r="D1893" t="str">
            <v>buy</v>
          </cell>
          <cell r="E1893">
            <v>699.756486</v>
          </cell>
          <cell r="F1893">
            <v>699.4999851</v>
          </cell>
        </row>
        <row r="1894">
          <cell r="A1894">
            <v>43236.828123611107</v>
          </cell>
          <cell r="B1894">
            <v>699.49</v>
          </cell>
          <cell r="C1894">
            <v>1.49E-3</v>
          </cell>
          <cell r="D1894" t="str">
            <v>buy</v>
          </cell>
          <cell r="E1894">
            <v>699.756486</v>
          </cell>
          <cell r="F1894">
            <v>699.5</v>
          </cell>
        </row>
        <row r="1895">
          <cell r="A1895">
            <v>43236.828123611107</v>
          </cell>
          <cell r="B1895">
            <v>699.5</v>
          </cell>
          <cell r="C1895">
            <v>0.99851000000000001</v>
          </cell>
          <cell r="D1895" t="str">
            <v>buy</v>
          </cell>
          <cell r="E1895">
            <v>699.756486</v>
          </cell>
          <cell r="F1895">
            <v>699.65530175999993</v>
          </cell>
        </row>
        <row r="1896">
          <cell r="A1896">
            <v>43236.828130150461</v>
          </cell>
          <cell r="B1896">
            <v>699.5</v>
          </cell>
          <cell r="C1896">
            <v>1.49E-3</v>
          </cell>
          <cell r="D1896" t="str">
            <v>buy</v>
          </cell>
          <cell r="E1896">
            <v>699.756486</v>
          </cell>
          <cell r="F1896">
            <v>699.65554015999987</v>
          </cell>
        </row>
        <row r="1897">
          <cell r="A1897">
            <v>43236.828130150461</v>
          </cell>
          <cell r="B1897">
            <v>699.5</v>
          </cell>
          <cell r="C1897">
            <v>2.6509999999999999E-2</v>
          </cell>
          <cell r="D1897" t="str">
            <v>buy</v>
          </cell>
          <cell r="E1897">
            <v>699.756486</v>
          </cell>
          <cell r="F1897">
            <v>699.65978175999999</v>
          </cell>
        </row>
        <row r="1898">
          <cell r="A1898">
            <v>43236.828133877323</v>
          </cell>
          <cell r="B1898">
            <v>699.5</v>
          </cell>
          <cell r="C1898">
            <v>1.364E-3</v>
          </cell>
          <cell r="D1898" t="str">
            <v>buy</v>
          </cell>
          <cell r="E1898">
            <v>699.756486</v>
          </cell>
          <cell r="F1898">
            <v>699.66</v>
          </cell>
        </row>
        <row r="1899">
          <cell r="A1899">
            <v>43236.828133877323</v>
          </cell>
          <cell r="B1899">
            <v>699.66</v>
          </cell>
          <cell r="C1899">
            <v>1.7600000000000001E-3</v>
          </cell>
          <cell r="D1899" t="str">
            <v>buy</v>
          </cell>
          <cell r="E1899">
            <v>699.756486</v>
          </cell>
          <cell r="F1899">
            <v>699.66</v>
          </cell>
        </row>
        <row r="1900">
          <cell r="A1900">
            <v>43236.828133877323</v>
          </cell>
          <cell r="B1900">
            <v>699.66</v>
          </cell>
          <cell r="C1900">
            <v>1.7388760000000001</v>
          </cell>
          <cell r="D1900" t="str">
            <v>buy</v>
          </cell>
          <cell r="E1900">
            <v>699.756486</v>
          </cell>
          <cell r="F1900">
            <v>700.09665199799997</v>
          </cell>
        </row>
        <row r="1901">
          <cell r="A1901">
            <v>43236.828140219914</v>
          </cell>
          <cell r="B1901">
            <v>699.73</v>
          </cell>
          <cell r="C1901">
            <v>0.01</v>
          </cell>
          <cell r="D1901" t="str">
            <v>buy</v>
          </cell>
          <cell r="E1901">
            <v>699.756486</v>
          </cell>
          <cell r="F1901">
            <v>700.09905199799994</v>
          </cell>
        </row>
        <row r="1902">
          <cell r="A1902">
            <v>43236.82814351852</v>
          </cell>
          <cell r="B1902">
            <v>699.73</v>
          </cell>
          <cell r="C1902">
            <v>9.2860000000000009E-3</v>
          </cell>
          <cell r="D1902" t="str">
            <v>buy</v>
          </cell>
          <cell r="E1902">
            <v>699.756486</v>
          </cell>
          <cell r="F1902">
            <v>700.10128063799993</v>
          </cell>
        </row>
        <row r="1903">
          <cell r="A1903">
            <v>43236.82814701389</v>
          </cell>
          <cell r="B1903">
            <v>699.73</v>
          </cell>
          <cell r="C1903">
            <v>1.474E-3</v>
          </cell>
          <cell r="D1903" t="str">
            <v>buy</v>
          </cell>
          <cell r="E1903">
            <v>699.756486</v>
          </cell>
          <cell r="F1903">
            <v>700.10163439799987</v>
          </cell>
        </row>
        <row r="1904">
          <cell r="A1904">
            <v>43236.82814701389</v>
          </cell>
          <cell r="B1904">
            <v>699.74</v>
          </cell>
          <cell r="C1904">
            <v>8.5260000000000006E-3</v>
          </cell>
          <cell r="D1904" t="str">
            <v>buy</v>
          </cell>
          <cell r="E1904">
            <v>699.756486</v>
          </cell>
          <cell r="F1904">
            <v>700.10359537800002</v>
          </cell>
        </row>
        <row r="1905">
          <cell r="A1905">
            <v>43236.828152488422</v>
          </cell>
          <cell r="B1905">
            <v>699.74</v>
          </cell>
          <cell r="C1905">
            <v>8.8100000000000001E-3</v>
          </cell>
          <cell r="D1905" t="str">
            <v>buy</v>
          </cell>
          <cell r="E1905">
            <v>699.756486</v>
          </cell>
          <cell r="F1905">
            <v>700.10562167799992</v>
          </cell>
        </row>
        <row r="1906">
          <cell r="A1906">
            <v>43236.828156516203</v>
          </cell>
          <cell r="B1906">
            <v>699.74</v>
          </cell>
          <cell r="C1906">
            <v>1.1900000000000001E-3</v>
          </cell>
          <cell r="D1906" t="str">
            <v>buy</v>
          </cell>
          <cell r="E1906">
            <v>699.756486</v>
          </cell>
          <cell r="F1906">
            <v>700.10589537800001</v>
          </cell>
        </row>
        <row r="1907">
          <cell r="A1907">
            <v>43236.828156516203</v>
          </cell>
          <cell r="B1907">
            <v>699.74</v>
          </cell>
          <cell r="C1907">
            <v>9.8099999999999993E-3</v>
          </cell>
          <cell r="D1907" t="str">
            <v>buy</v>
          </cell>
          <cell r="E1907">
            <v>699.756486</v>
          </cell>
          <cell r="F1907">
            <v>700.1081516779999</v>
          </cell>
        </row>
        <row r="1908">
          <cell r="A1908">
            <v>43236.828160289348</v>
          </cell>
          <cell r="B1908">
            <v>699.73</v>
          </cell>
          <cell r="C1908">
            <v>0.84419999999999995</v>
          </cell>
          <cell r="D1908" t="str">
            <v>sell</v>
          </cell>
          <cell r="E1908">
            <v>699.90582900000004</v>
          </cell>
          <cell r="F1908">
            <v>700.1081516779999</v>
          </cell>
        </row>
        <row r="1909">
          <cell r="A1909">
            <v>43236.828161122678</v>
          </cell>
          <cell r="B1909">
            <v>699.74</v>
          </cell>
          <cell r="C1909">
            <v>5.1000000000000004E-4</v>
          </cell>
          <cell r="D1909" t="str">
            <v>buy</v>
          </cell>
          <cell r="E1909">
            <v>699.90582900000004</v>
          </cell>
          <cell r="F1909">
            <v>700.10826897799996</v>
          </cell>
        </row>
        <row r="1910">
          <cell r="A1910">
            <v>43236.828161122678</v>
          </cell>
          <cell r="B1910">
            <v>699.74</v>
          </cell>
          <cell r="C1910">
            <v>1.149E-2</v>
          </cell>
          <cell r="D1910" t="str">
            <v>buy</v>
          </cell>
          <cell r="E1910">
            <v>699.90582900000004</v>
          </cell>
          <cell r="F1910">
            <v>700.11091167799998</v>
          </cell>
        </row>
        <row r="1911">
          <cell r="A1911">
            <v>43236.828164641207</v>
          </cell>
          <cell r="B1911">
            <v>699.74</v>
          </cell>
          <cell r="C1911">
            <v>6.5300000000000004E-4</v>
          </cell>
          <cell r="D1911" t="str">
            <v>buy</v>
          </cell>
          <cell r="E1911">
            <v>699.90582900000004</v>
          </cell>
          <cell r="F1911">
            <v>700.11106186799998</v>
          </cell>
        </row>
        <row r="1912">
          <cell r="A1912">
            <v>43236.828164641207</v>
          </cell>
          <cell r="B1912">
            <v>699.74</v>
          </cell>
          <cell r="C1912">
            <v>9.3469999999999994E-3</v>
          </cell>
          <cell r="D1912" t="str">
            <v>buy</v>
          </cell>
          <cell r="E1912">
            <v>699.90582900000004</v>
          </cell>
          <cell r="F1912">
            <v>700.11321167800008</v>
          </cell>
        </row>
        <row r="1913">
          <cell r="A1913">
            <v>43236.828167685177</v>
          </cell>
          <cell r="B1913">
            <v>699.74</v>
          </cell>
          <cell r="C1913">
            <v>9.3300000000000002E-4</v>
          </cell>
          <cell r="D1913" t="str">
            <v>buy</v>
          </cell>
          <cell r="E1913">
            <v>699.90582900000004</v>
          </cell>
          <cell r="F1913">
            <v>700.1134262679999</v>
          </cell>
        </row>
        <row r="1914">
          <cell r="A1914">
            <v>43236.828167685177</v>
          </cell>
          <cell r="B1914">
            <v>699.75</v>
          </cell>
          <cell r="C1914">
            <v>1.4067E-2</v>
          </cell>
          <cell r="D1914" t="str">
            <v>buy</v>
          </cell>
          <cell r="E1914">
            <v>699.90582900000004</v>
          </cell>
          <cell r="F1914">
            <v>700.11652100799995</v>
          </cell>
        </row>
        <row r="1915">
          <cell r="A1915">
            <v>43236.82817306713</v>
          </cell>
          <cell r="B1915">
            <v>699.75</v>
          </cell>
          <cell r="C1915">
            <v>9.0659999999999994E-3</v>
          </cell>
          <cell r="D1915" t="str">
            <v>buy</v>
          </cell>
          <cell r="E1915">
            <v>699.90582900000004</v>
          </cell>
          <cell r="F1915">
            <v>700.11851552799999</v>
          </cell>
        </row>
        <row r="1916">
          <cell r="A1916">
            <v>43236.828176539348</v>
          </cell>
          <cell r="B1916">
            <v>699.75</v>
          </cell>
          <cell r="C1916">
            <v>1.7340000000000001E-3</v>
          </cell>
          <cell r="D1916" t="str">
            <v>buy</v>
          </cell>
          <cell r="E1916">
            <v>699.90582900000004</v>
          </cell>
          <cell r="F1916">
            <v>700.11889700799998</v>
          </cell>
        </row>
        <row r="1917">
          <cell r="A1917">
            <v>43236.828176539348</v>
          </cell>
          <cell r="B1917">
            <v>699.76</v>
          </cell>
          <cell r="C1917">
            <v>2.3265999999999998E-2</v>
          </cell>
          <cell r="D1917" t="str">
            <v>buy</v>
          </cell>
          <cell r="E1917">
            <v>699.90582900000004</v>
          </cell>
          <cell r="F1917">
            <v>700.12378286799992</v>
          </cell>
        </row>
        <row r="1918">
          <cell r="A1918">
            <v>43236.828180208337</v>
          </cell>
          <cell r="B1918">
            <v>699.76</v>
          </cell>
          <cell r="C1918">
            <v>1.74E-3</v>
          </cell>
          <cell r="D1918" t="str">
            <v>buy</v>
          </cell>
          <cell r="E1918">
            <v>699.90582900000004</v>
          </cell>
          <cell r="F1918">
            <v>700.124148268</v>
          </cell>
        </row>
        <row r="1919">
          <cell r="A1919">
            <v>43236.828180208337</v>
          </cell>
          <cell r="B1919">
            <v>699.76</v>
          </cell>
          <cell r="C1919">
            <v>9.2599999999999991E-3</v>
          </cell>
          <cell r="D1919" t="str">
            <v>buy</v>
          </cell>
          <cell r="E1919">
            <v>699.90582900000004</v>
          </cell>
          <cell r="F1919">
            <v>700.126092868</v>
          </cell>
        </row>
        <row r="1920">
          <cell r="A1920">
            <v>43236.828183217593</v>
          </cell>
          <cell r="B1920">
            <v>699.76</v>
          </cell>
          <cell r="C1920">
            <v>1.31E-3</v>
          </cell>
          <cell r="D1920" t="str">
            <v>buy</v>
          </cell>
          <cell r="E1920">
            <v>699.90582900000004</v>
          </cell>
          <cell r="F1920">
            <v>700.12636796799984</v>
          </cell>
        </row>
        <row r="1921">
          <cell r="A1921">
            <v>43236.828183217593</v>
          </cell>
          <cell r="B1921">
            <v>699.77</v>
          </cell>
          <cell r="C1921">
            <v>8.6899999999999998E-3</v>
          </cell>
          <cell r="D1921" t="str">
            <v>buy</v>
          </cell>
          <cell r="E1921">
            <v>699.90582900000004</v>
          </cell>
          <cell r="F1921">
            <v>700.128105968</v>
          </cell>
        </row>
        <row r="1922">
          <cell r="A1922">
            <v>43236.828186944447</v>
          </cell>
          <cell r="B1922">
            <v>699.77</v>
          </cell>
          <cell r="C1922">
            <v>2.0240000000000002E-3</v>
          </cell>
          <cell r="D1922" t="str">
            <v>buy</v>
          </cell>
          <cell r="E1922">
            <v>699.90582900000004</v>
          </cell>
          <cell r="F1922">
            <v>700.12851076799996</v>
          </cell>
        </row>
        <row r="1923">
          <cell r="A1923">
            <v>43236.828186944447</v>
          </cell>
          <cell r="B1923">
            <v>699.77</v>
          </cell>
          <cell r="C1923">
            <v>8.5389999999999997E-3</v>
          </cell>
          <cell r="D1923" t="str">
            <v>buy</v>
          </cell>
          <cell r="E1923">
            <v>699.90582900000004</v>
          </cell>
          <cell r="F1923">
            <v>700.13021856800003</v>
          </cell>
        </row>
        <row r="1924">
          <cell r="A1924">
            <v>43236.82819010417</v>
          </cell>
          <cell r="B1924">
            <v>699.77</v>
          </cell>
          <cell r="C1924">
            <v>1.8810000000000001E-3</v>
          </cell>
          <cell r="D1924" t="str">
            <v>buy</v>
          </cell>
          <cell r="E1924">
            <v>699.90582900000004</v>
          </cell>
          <cell r="F1924">
            <v>700.13059476800004</v>
          </cell>
        </row>
        <row r="1925">
          <cell r="A1925">
            <v>43236.82819010417</v>
          </cell>
          <cell r="B1925">
            <v>699.77</v>
          </cell>
          <cell r="C1925">
            <v>9.1190000000000004E-3</v>
          </cell>
          <cell r="D1925" t="str">
            <v>buy</v>
          </cell>
          <cell r="E1925">
            <v>699.90582900000004</v>
          </cell>
          <cell r="F1925">
            <v>700.13241856799993</v>
          </cell>
        </row>
        <row r="1926">
          <cell r="A1926">
            <v>43236.828193229157</v>
          </cell>
          <cell r="B1926">
            <v>699.78</v>
          </cell>
          <cell r="C1926">
            <v>2.2119E-2</v>
          </cell>
          <cell r="D1926" t="str">
            <v>buy</v>
          </cell>
          <cell r="E1926">
            <v>699.90582900000004</v>
          </cell>
          <cell r="F1926">
            <v>700.13662117799993</v>
          </cell>
        </row>
        <row r="1927">
          <cell r="A1927">
            <v>43236.828198240742</v>
          </cell>
          <cell r="B1927">
            <v>699.78</v>
          </cell>
          <cell r="C1927">
            <v>1.457E-3</v>
          </cell>
          <cell r="D1927" t="str">
            <v>buy</v>
          </cell>
          <cell r="E1927">
            <v>699.90582900000004</v>
          </cell>
          <cell r="F1927">
            <v>700.136898008</v>
          </cell>
        </row>
        <row r="1928">
          <cell r="A1928">
            <v>43236.828198240742</v>
          </cell>
          <cell r="B1928">
            <v>699.79</v>
          </cell>
          <cell r="C1928">
            <v>1.5543E-2</v>
          </cell>
          <cell r="D1928" t="str">
            <v>buy</v>
          </cell>
          <cell r="E1928">
            <v>699.90582900000004</v>
          </cell>
          <cell r="F1928">
            <v>700.13969574800001</v>
          </cell>
        </row>
        <row r="1929">
          <cell r="A1929">
            <v>43236.82822693287</v>
          </cell>
          <cell r="B1929">
            <v>699.79</v>
          </cell>
          <cell r="C1929">
            <v>8.6809999999999995E-3</v>
          </cell>
          <cell r="D1929" t="str">
            <v>buy</v>
          </cell>
          <cell r="E1929">
            <v>699.90582900000004</v>
          </cell>
          <cell r="F1929">
            <v>700.14125832800005</v>
          </cell>
        </row>
        <row r="1930">
          <cell r="A1930">
            <v>43236.828241180563</v>
          </cell>
          <cell r="B1930">
            <v>699.79</v>
          </cell>
          <cell r="C1930">
            <v>2.032E-3</v>
          </cell>
          <cell r="D1930" t="str">
            <v>buy</v>
          </cell>
          <cell r="E1930">
            <v>699.90582900000004</v>
          </cell>
          <cell r="F1930">
            <v>700.14162408799996</v>
          </cell>
        </row>
        <row r="1931">
          <cell r="A1931">
            <v>43236.828241180563</v>
          </cell>
          <cell r="B1931">
            <v>699.79</v>
          </cell>
          <cell r="C1931">
            <v>8.9680000000000003E-3</v>
          </cell>
          <cell r="D1931" t="str">
            <v>buy</v>
          </cell>
          <cell r="E1931">
            <v>699.90582900000004</v>
          </cell>
          <cell r="F1931">
            <v>700.14323832800005</v>
          </cell>
        </row>
        <row r="1932">
          <cell r="A1932">
            <v>43236.828258541667</v>
          </cell>
          <cell r="B1932">
            <v>699.79</v>
          </cell>
          <cell r="C1932">
            <v>1.1254999999999999E-2</v>
          </cell>
          <cell r="D1932" t="str">
            <v>buy</v>
          </cell>
          <cell r="E1932">
            <v>699.90582900000004</v>
          </cell>
          <cell r="F1932">
            <v>700.14526422800009</v>
          </cell>
        </row>
        <row r="1933">
          <cell r="A1933">
            <v>43236.828261620372</v>
          </cell>
          <cell r="B1933">
            <v>699.8</v>
          </cell>
          <cell r="C1933">
            <v>1.3110999999999999E-2</v>
          </cell>
          <cell r="D1933" t="str">
            <v>buy</v>
          </cell>
          <cell r="E1933">
            <v>699.90582900000004</v>
          </cell>
          <cell r="F1933">
            <v>700.14749309800004</v>
          </cell>
        </row>
        <row r="1934">
          <cell r="A1934">
            <v>43236.828264768519</v>
          </cell>
          <cell r="B1934">
            <v>699.8</v>
          </cell>
          <cell r="C1934">
            <v>1.1789999999999999E-3</v>
          </cell>
          <cell r="D1934" t="str">
            <v>buy</v>
          </cell>
          <cell r="E1934">
            <v>699.90582900000004</v>
          </cell>
          <cell r="F1934">
            <v>700.1476935280001</v>
          </cell>
        </row>
        <row r="1935">
          <cell r="A1935">
            <v>43236.828264768519</v>
          </cell>
          <cell r="B1935">
            <v>699.89</v>
          </cell>
          <cell r="C1935">
            <v>2.4820999999999999E-2</v>
          </cell>
          <cell r="D1935" t="str">
            <v>buy</v>
          </cell>
          <cell r="E1935">
            <v>699.90582900000004</v>
          </cell>
          <cell r="F1935">
            <v>700.14967920800007</v>
          </cell>
        </row>
        <row r="1936">
          <cell r="A1936">
            <v>43236.828267974539</v>
          </cell>
          <cell r="B1936">
            <v>699.89</v>
          </cell>
          <cell r="C1936">
            <v>1.609E-3</v>
          </cell>
          <cell r="D1936" t="str">
            <v>buy</v>
          </cell>
          <cell r="E1936">
            <v>699.90582900000004</v>
          </cell>
          <cell r="F1936">
            <v>700.14980792800009</v>
          </cell>
        </row>
        <row r="1937">
          <cell r="A1937">
            <v>43236.828267974539</v>
          </cell>
          <cell r="B1937">
            <v>699.89</v>
          </cell>
          <cell r="C1937">
            <v>9.391E-3</v>
          </cell>
          <cell r="D1937" t="str">
            <v>buy</v>
          </cell>
          <cell r="E1937">
            <v>699.90582900000004</v>
          </cell>
          <cell r="F1937">
            <v>700.150559208</v>
          </cell>
        </row>
        <row r="1938">
          <cell r="A1938">
            <v>43236.828271030092</v>
          </cell>
          <cell r="B1938">
            <v>699.89</v>
          </cell>
          <cell r="C1938">
            <v>1.119E-3</v>
          </cell>
          <cell r="D1938" t="str">
            <v>buy</v>
          </cell>
          <cell r="E1938">
            <v>699.90582900000004</v>
          </cell>
          <cell r="F1938">
            <v>700.15064872800008</v>
          </cell>
        </row>
        <row r="1939">
          <cell r="A1939">
            <v>43236.828271030092</v>
          </cell>
          <cell r="B1939">
            <v>700.03</v>
          </cell>
          <cell r="C1939">
            <v>1.2139E-2</v>
          </cell>
          <cell r="D1939" t="str">
            <v>buy</v>
          </cell>
          <cell r="E1939">
            <v>699.90582900000004</v>
          </cell>
          <cell r="F1939">
            <v>700.14992038800006</v>
          </cell>
        </row>
        <row r="1940">
          <cell r="A1940">
            <v>43236.828271030092</v>
          </cell>
          <cell r="B1940">
            <v>700.15</v>
          </cell>
          <cell r="C1940">
            <v>1.4283000000000001E-2</v>
          </cell>
          <cell r="D1940" t="str">
            <v>buy</v>
          </cell>
          <cell r="E1940">
            <v>699.90582900000004</v>
          </cell>
          <cell r="F1940">
            <v>700.14734944800011</v>
          </cell>
        </row>
        <row r="1941">
          <cell r="A1941">
            <v>43236.828271030092</v>
          </cell>
          <cell r="B1941">
            <v>700.5</v>
          </cell>
          <cell r="C1941">
            <v>0.33462160000000002</v>
          </cell>
          <cell r="D1941" t="str">
            <v>buy</v>
          </cell>
          <cell r="E1941">
            <v>699.90582900000004</v>
          </cell>
          <cell r="F1941">
            <v>699.97</v>
          </cell>
        </row>
        <row r="1942">
          <cell r="A1942">
            <v>43236.828293194441</v>
          </cell>
          <cell r="B1942">
            <v>699.97</v>
          </cell>
          <cell r="C1942">
            <v>2.0185019999999998</v>
          </cell>
          <cell r="D1942" t="str">
            <v>buy</v>
          </cell>
          <cell r="E1942">
            <v>699.90582900000004</v>
          </cell>
          <cell r="F1942">
            <v>699.91039647999992</v>
          </cell>
        </row>
        <row r="1943">
          <cell r="A1943">
            <v>43236.828438888893</v>
          </cell>
          <cell r="B1943">
            <v>699.95</v>
          </cell>
          <cell r="C1943">
            <v>9.9120000000000007E-3</v>
          </cell>
          <cell r="D1943" t="str">
            <v>buy</v>
          </cell>
          <cell r="E1943">
            <v>699.90582900000004</v>
          </cell>
          <cell r="F1943">
            <v>699.91</v>
          </cell>
        </row>
        <row r="1944">
          <cell r="A1944">
            <v>43236.828573634259</v>
          </cell>
          <cell r="B1944">
            <v>699.91</v>
          </cell>
          <cell r="C1944">
            <v>1.8268</v>
          </cell>
          <cell r="D1944" t="str">
            <v>buy</v>
          </cell>
          <cell r="E1944">
            <v>699.90582900000004</v>
          </cell>
          <cell r="F1944">
            <v>699.91000000000008</v>
          </cell>
        </row>
        <row r="1945">
          <cell r="A1945">
            <v>43236.828709155103</v>
          </cell>
          <cell r="B1945">
            <v>699.9</v>
          </cell>
          <cell r="C1945">
            <v>0.41710000000000003</v>
          </cell>
          <cell r="D1945" t="str">
            <v>sell</v>
          </cell>
          <cell r="E1945">
            <v>699.90731400100003</v>
          </cell>
          <cell r="F1945">
            <v>699.91000000000008</v>
          </cell>
        </row>
        <row r="1946">
          <cell r="A1946">
            <v>43236.828833356478</v>
          </cell>
          <cell r="B1946">
            <v>699.91</v>
          </cell>
          <cell r="C1946">
            <v>1.9599999999999999E-2</v>
          </cell>
          <cell r="D1946" t="str">
            <v>buy</v>
          </cell>
          <cell r="E1946">
            <v>699.90731400100003</v>
          </cell>
          <cell r="F1946">
            <v>699.91</v>
          </cell>
        </row>
        <row r="1947">
          <cell r="A1947">
            <v>43236.828981006947</v>
          </cell>
          <cell r="B1947">
            <v>699.91</v>
          </cell>
          <cell r="C1947">
            <v>1.1397999999999999</v>
          </cell>
          <cell r="D1947" t="str">
            <v>buy</v>
          </cell>
          <cell r="E1947">
            <v>699.90731400100003</v>
          </cell>
          <cell r="F1947">
            <v>699.96652878999998</v>
          </cell>
        </row>
        <row r="1948">
          <cell r="A1948">
            <v>43236.82911283565</v>
          </cell>
          <cell r="B1948">
            <v>699.91</v>
          </cell>
          <cell r="C1948">
            <v>2.7855999999999999E-2</v>
          </cell>
          <cell r="D1948" t="str">
            <v>buy</v>
          </cell>
          <cell r="E1948">
            <v>699.90731400100003</v>
          </cell>
          <cell r="F1948">
            <v>699.96903583000005</v>
          </cell>
        </row>
        <row r="1949">
          <cell r="A1949">
            <v>43236.82911283565</v>
          </cell>
          <cell r="B1949">
            <v>699.91</v>
          </cell>
          <cell r="C1949">
            <v>1.0713E-2</v>
          </cell>
          <cell r="D1949" t="str">
            <v>buy</v>
          </cell>
          <cell r="E1949">
            <v>699.90731400100003</v>
          </cell>
          <cell r="F1949">
            <v>699.97</v>
          </cell>
        </row>
        <row r="1950">
          <cell r="A1950">
            <v>43236.82911283565</v>
          </cell>
          <cell r="B1950">
            <v>699.94</v>
          </cell>
          <cell r="C1950">
            <v>0.5</v>
          </cell>
          <cell r="D1950" t="str">
            <v>buy</v>
          </cell>
          <cell r="E1950">
            <v>699.90731400100003</v>
          </cell>
          <cell r="F1950">
            <v>700</v>
          </cell>
        </row>
        <row r="1951">
          <cell r="A1951">
            <v>43236.82911283565</v>
          </cell>
          <cell r="B1951">
            <v>700</v>
          </cell>
          <cell r="C1951">
            <v>2.3958523999999999</v>
          </cell>
          <cell r="D1951" t="str">
            <v>buy</v>
          </cell>
          <cell r="E1951">
            <v>699.90731400100003</v>
          </cell>
          <cell r="F1951">
            <v>699.92209384400007</v>
          </cell>
        </row>
        <row r="1952">
          <cell r="A1952">
            <v>43236.829242129628</v>
          </cell>
          <cell r="B1952">
            <v>700</v>
          </cell>
          <cell r="C1952">
            <v>9.1833999999999995E-3</v>
          </cell>
          <cell r="D1952" t="str">
            <v>buy</v>
          </cell>
          <cell r="E1952">
            <v>699.90731400100003</v>
          </cell>
          <cell r="F1952">
            <v>699.92126733800001</v>
          </cell>
        </row>
        <row r="1953">
          <cell r="A1953">
            <v>43236.829245428242</v>
          </cell>
          <cell r="B1953">
            <v>700.13</v>
          </cell>
          <cell r="C1953">
            <v>1.91834E-2</v>
          </cell>
          <cell r="D1953" t="str">
            <v>buy</v>
          </cell>
          <cell r="E1953">
            <v>699.90731400100003</v>
          </cell>
          <cell r="F1953">
            <v>699.91704699000002</v>
          </cell>
        </row>
        <row r="1954">
          <cell r="A1954">
            <v>43236.829249548609</v>
          </cell>
          <cell r="B1954">
            <v>700.14</v>
          </cell>
          <cell r="C1954">
            <v>1.04774E-2</v>
          </cell>
          <cell r="D1954" t="str">
            <v>buy</v>
          </cell>
          <cell r="E1954">
            <v>699.90731400100003</v>
          </cell>
          <cell r="F1954">
            <v>699.91463718799992</v>
          </cell>
        </row>
        <row r="1955">
          <cell r="A1955">
            <v>43236.829253240743</v>
          </cell>
          <cell r="B1955">
            <v>700.14</v>
          </cell>
          <cell r="C1955">
            <v>9.3404000000000004E-3</v>
          </cell>
          <cell r="D1955" t="str">
            <v>buy</v>
          </cell>
          <cell r="E1955">
            <v>699.90731400100003</v>
          </cell>
          <cell r="F1955">
            <v>699.91248889600001</v>
          </cell>
        </row>
        <row r="1956">
          <cell r="A1956">
            <v>43236.829261481478</v>
          </cell>
          <cell r="B1956">
            <v>700.15</v>
          </cell>
          <cell r="C1956">
            <v>1.03704E-2</v>
          </cell>
          <cell r="D1956" t="str">
            <v>buy</v>
          </cell>
          <cell r="E1956">
            <v>699.90731400100003</v>
          </cell>
          <cell r="F1956">
            <v>699.91</v>
          </cell>
        </row>
        <row r="1957">
          <cell r="A1957">
            <v>43236.829309062501</v>
          </cell>
          <cell r="B1957">
            <v>699.91</v>
          </cell>
          <cell r="C1957">
            <v>0.7314001</v>
          </cell>
          <cell r="D1957" t="str">
            <v>sell</v>
          </cell>
          <cell r="E1957">
            <v>699.9</v>
          </cell>
          <cell r="F1957">
            <v>699.91</v>
          </cell>
        </row>
        <row r="1958">
          <cell r="A1958">
            <v>43236.829395428242</v>
          </cell>
          <cell r="B1958">
            <v>699.91</v>
          </cell>
          <cell r="C1958">
            <v>0.81779999999999997</v>
          </cell>
          <cell r="D1958" t="str">
            <v>buy</v>
          </cell>
          <cell r="E1958">
            <v>699.9</v>
          </cell>
          <cell r="F1958">
            <v>699.91</v>
          </cell>
        </row>
        <row r="1959">
          <cell r="A1959">
            <v>43236.829520937499</v>
          </cell>
          <cell r="B1959">
            <v>699.9</v>
          </cell>
          <cell r="C1959">
            <v>2.7530999999999999</v>
          </cell>
          <cell r="D1959" t="str">
            <v>sell</v>
          </cell>
          <cell r="E1959">
            <v>699.9</v>
          </cell>
          <cell r="F1959">
            <v>699.91</v>
          </cell>
        </row>
        <row r="1960">
          <cell r="A1960">
            <v>43236.829656203707</v>
          </cell>
          <cell r="B1960">
            <v>699.91</v>
          </cell>
          <cell r="C1960">
            <v>1.0713E-2</v>
          </cell>
          <cell r="D1960" t="str">
            <v>buy</v>
          </cell>
          <cell r="E1960">
            <v>699.9</v>
          </cell>
          <cell r="F1960">
            <v>699.91</v>
          </cell>
        </row>
        <row r="1961">
          <cell r="A1961">
            <v>43236.829656203707</v>
          </cell>
          <cell r="B1961">
            <v>699.91</v>
          </cell>
          <cell r="C1961">
            <v>2.4999E-2</v>
          </cell>
          <cell r="D1961" t="str">
            <v>buy</v>
          </cell>
          <cell r="E1961">
            <v>699.9</v>
          </cell>
          <cell r="F1961">
            <v>699.90999999999985</v>
          </cell>
        </row>
        <row r="1962">
          <cell r="A1962">
            <v>43236.829656203707</v>
          </cell>
          <cell r="B1962">
            <v>699.91</v>
          </cell>
          <cell r="C1962">
            <v>2.2145000000000001E-2</v>
          </cell>
          <cell r="D1962" t="str">
            <v>buy</v>
          </cell>
          <cell r="E1962">
            <v>699.9</v>
          </cell>
          <cell r="F1962">
            <v>699.91</v>
          </cell>
        </row>
        <row r="1963">
          <cell r="A1963">
            <v>43236.829656203707</v>
          </cell>
          <cell r="B1963">
            <v>699.91</v>
          </cell>
          <cell r="C1963">
            <v>9.0813000000000005E-2</v>
          </cell>
          <cell r="D1963" t="str">
            <v>buy</v>
          </cell>
          <cell r="E1963">
            <v>699.9</v>
          </cell>
          <cell r="F1963">
            <v>699.91000000000008</v>
          </cell>
        </row>
        <row r="1964">
          <cell r="A1964">
            <v>43236.82978284722</v>
          </cell>
          <cell r="B1964">
            <v>699.9</v>
          </cell>
          <cell r="C1964">
            <v>1.0521</v>
          </cell>
          <cell r="D1964" t="str">
            <v>sell</v>
          </cell>
          <cell r="E1964">
            <v>699.9</v>
          </cell>
          <cell r="F1964">
            <v>699.91000000000008</v>
          </cell>
        </row>
        <row r="1965">
          <cell r="A1965">
            <v>43236.829847199071</v>
          </cell>
          <cell r="B1965">
            <v>699.91</v>
          </cell>
          <cell r="C1965">
            <v>2.6428E-2</v>
          </cell>
          <cell r="D1965" t="str">
            <v>buy</v>
          </cell>
          <cell r="E1965">
            <v>699.9</v>
          </cell>
          <cell r="F1965">
            <v>699.91000000000008</v>
          </cell>
        </row>
        <row r="1966">
          <cell r="A1966">
            <v>43236.829847199071</v>
          </cell>
          <cell r="B1966">
            <v>699.91</v>
          </cell>
          <cell r="C1966">
            <v>1.0711999999999999E-2</v>
          </cell>
          <cell r="D1966" t="str">
            <v>buy</v>
          </cell>
          <cell r="E1966">
            <v>699.9</v>
          </cell>
          <cell r="F1966">
            <v>699.91</v>
          </cell>
        </row>
        <row r="1967">
          <cell r="A1967">
            <v>43236.829847199071</v>
          </cell>
          <cell r="B1967">
            <v>699.91</v>
          </cell>
          <cell r="C1967">
            <v>2.0714E-2</v>
          </cell>
          <cell r="D1967" t="str">
            <v>buy</v>
          </cell>
          <cell r="E1967">
            <v>699.9</v>
          </cell>
          <cell r="F1967">
            <v>699.91</v>
          </cell>
        </row>
        <row r="1968">
          <cell r="A1968">
            <v>43236.829847199071</v>
          </cell>
          <cell r="B1968">
            <v>699.91</v>
          </cell>
          <cell r="C1968">
            <v>5.1046788799999998</v>
          </cell>
          <cell r="D1968" t="str">
            <v>buy</v>
          </cell>
          <cell r="E1968">
            <v>699.9</v>
          </cell>
          <cell r="F1968">
            <v>699.91</v>
          </cell>
        </row>
        <row r="1969">
          <cell r="A1969">
            <v>43236.829929398147</v>
          </cell>
          <cell r="B1969">
            <v>699.91</v>
          </cell>
          <cell r="C1969">
            <v>5.91E-2</v>
          </cell>
          <cell r="D1969" t="str">
            <v>buy</v>
          </cell>
          <cell r="E1969">
            <v>699.9</v>
          </cell>
          <cell r="F1969">
            <v>699.91000000000008</v>
          </cell>
        </row>
        <row r="1970">
          <cell r="A1970">
            <v>43236.830064050933</v>
          </cell>
          <cell r="B1970">
            <v>699.91</v>
          </cell>
          <cell r="C1970">
            <v>1.7854999999999999E-2</v>
          </cell>
          <cell r="D1970" t="str">
            <v>buy</v>
          </cell>
          <cell r="E1970">
            <v>699.9</v>
          </cell>
          <cell r="F1970">
            <v>699.91</v>
          </cell>
        </row>
        <row r="1971">
          <cell r="A1971">
            <v>43236.830064050933</v>
          </cell>
          <cell r="B1971">
            <v>699.91</v>
          </cell>
          <cell r="C1971">
            <v>0.93304500000000001</v>
          </cell>
          <cell r="D1971" t="str">
            <v>buy</v>
          </cell>
          <cell r="E1971">
            <v>699.9</v>
          </cell>
          <cell r="F1971">
            <v>699.91</v>
          </cell>
        </row>
        <row r="1972">
          <cell r="A1972">
            <v>43236.83010097222</v>
          </cell>
          <cell r="B1972">
            <v>699.9</v>
          </cell>
          <cell r="C1972">
            <v>2</v>
          </cell>
          <cell r="D1972" t="str">
            <v>sell</v>
          </cell>
          <cell r="E1972">
            <v>700.65120000000002</v>
          </cell>
          <cell r="F1972">
            <v>699.91</v>
          </cell>
        </row>
        <row r="1973">
          <cell r="A1973">
            <v>43236.830231018517</v>
          </cell>
          <cell r="B1973">
            <v>699.91</v>
          </cell>
          <cell r="C1973">
            <v>7.0199999999999999E-2</v>
          </cell>
          <cell r="D1973" t="str">
            <v>buy</v>
          </cell>
          <cell r="E1973">
            <v>700.65120000000002</v>
          </cell>
          <cell r="F1973">
            <v>699.91</v>
          </cell>
        </row>
        <row r="1974">
          <cell r="A1974">
            <v>43236.830379780091</v>
          </cell>
          <cell r="B1974">
            <v>699.91</v>
          </cell>
          <cell r="C1974">
            <v>2.3757549999999998</v>
          </cell>
          <cell r="D1974" t="str">
            <v>buy</v>
          </cell>
          <cell r="E1974">
            <v>700.65120000000002</v>
          </cell>
          <cell r="F1974">
            <v>699.93950719000009</v>
          </cell>
        </row>
        <row r="1975">
          <cell r="A1975">
            <v>43236.830379780091</v>
          </cell>
          <cell r="B1975">
            <v>699.91</v>
          </cell>
          <cell r="C1975">
            <v>1.6427000000000001E-2</v>
          </cell>
          <cell r="D1975" t="str">
            <v>buy</v>
          </cell>
          <cell r="E1975">
            <v>700.65120000000002</v>
          </cell>
          <cell r="F1975">
            <v>699.94</v>
          </cell>
        </row>
        <row r="1976">
          <cell r="A1976">
            <v>43236.830379780091</v>
          </cell>
          <cell r="B1976">
            <v>699.94</v>
          </cell>
          <cell r="C1976">
            <v>13.35994</v>
          </cell>
          <cell r="D1976" t="str">
            <v>buy</v>
          </cell>
          <cell r="E1976">
            <v>700.65120000000002</v>
          </cell>
          <cell r="F1976">
            <v>699.94</v>
          </cell>
        </row>
        <row r="1977">
          <cell r="A1977">
            <v>43236.830385891197</v>
          </cell>
          <cell r="B1977">
            <v>699.94</v>
          </cell>
          <cell r="C1977">
            <v>2.698</v>
          </cell>
          <cell r="D1977" t="str">
            <v>buy</v>
          </cell>
          <cell r="E1977">
            <v>700.65120000000002</v>
          </cell>
          <cell r="F1977">
            <v>699.94907349000005</v>
          </cell>
        </row>
        <row r="1978">
          <cell r="A1978">
            <v>43236.8303896875</v>
          </cell>
          <cell r="B1978">
            <v>699.94</v>
          </cell>
          <cell r="C1978">
            <v>7.8293000000000004E-4</v>
          </cell>
          <cell r="D1978" t="str">
            <v>buy</v>
          </cell>
          <cell r="E1978">
            <v>700.65120000000002</v>
          </cell>
          <cell r="F1978">
            <v>699.94908131930003</v>
          </cell>
        </row>
        <row r="1979">
          <cell r="A1979">
            <v>43236.8303896875</v>
          </cell>
          <cell r="B1979">
            <v>699.94</v>
          </cell>
          <cell r="C1979">
            <v>9.2170700000000008E-3</v>
          </cell>
          <cell r="D1979" t="str">
            <v>buy</v>
          </cell>
          <cell r="E1979">
            <v>700.65120000000002</v>
          </cell>
          <cell r="F1979">
            <v>699.94917349000002</v>
          </cell>
        </row>
        <row r="1980">
          <cell r="A1980">
            <v>43236.830393680553</v>
          </cell>
          <cell r="B1980">
            <v>699.94</v>
          </cell>
          <cell r="C1980">
            <v>1.5329300000000001E-3</v>
          </cell>
          <cell r="D1980" t="str">
            <v>buy</v>
          </cell>
          <cell r="E1980">
            <v>700.65120000000002</v>
          </cell>
          <cell r="F1980">
            <v>699.94918881930005</v>
          </cell>
        </row>
        <row r="1981">
          <cell r="A1981">
            <v>43236.830393680553</v>
          </cell>
          <cell r="B1981">
            <v>699.94</v>
          </cell>
          <cell r="C1981">
            <v>3.5467070000000003E-2</v>
          </cell>
          <cell r="D1981" t="str">
            <v>buy</v>
          </cell>
          <cell r="E1981">
            <v>700.65120000000002</v>
          </cell>
          <cell r="F1981">
            <v>699.94954349000011</v>
          </cell>
        </row>
        <row r="1982">
          <cell r="A1982">
            <v>43236.830397071761</v>
          </cell>
          <cell r="B1982">
            <v>699.94</v>
          </cell>
          <cell r="C1982">
            <v>8.6090699999999999E-3</v>
          </cell>
          <cell r="D1982" t="str">
            <v>buy</v>
          </cell>
          <cell r="E1982">
            <v>700.65120000000002</v>
          </cell>
          <cell r="F1982">
            <v>699.94962958070005</v>
          </cell>
        </row>
        <row r="1983">
          <cell r="A1983">
            <v>43236.830406041663</v>
          </cell>
          <cell r="B1983">
            <v>699.94</v>
          </cell>
          <cell r="C1983">
            <v>1.8109300000000001E-3</v>
          </cell>
          <cell r="D1983" t="str">
            <v>buy</v>
          </cell>
          <cell r="E1983">
            <v>700.65120000000002</v>
          </cell>
          <cell r="F1983">
            <v>699.94964769000001</v>
          </cell>
        </row>
        <row r="1984">
          <cell r="A1984">
            <v>43236.830406041663</v>
          </cell>
          <cell r="B1984">
            <v>699.94</v>
          </cell>
          <cell r="C1984">
            <v>2.418907E-2</v>
          </cell>
          <cell r="D1984" t="str">
            <v>buy</v>
          </cell>
          <cell r="E1984">
            <v>700.65120000000002</v>
          </cell>
          <cell r="F1984">
            <v>699.94988958070007</v>
          </cell>
        </row>
        <row r="1985">
          <cell r="A1985">
            <v>43236.830409212962</v>
          </cell>
          <cell r="B1985">
            <v>699.94</v>
          </cell>
          <cell r="C1985">
            <v>8.1192999999999999E-4</v>
          </cell>
          <cell r="D1985" t="str">
            <v>buy</v>
          </cell>
          <cell r="E1985">
            <v>700.65120000000002</v>
          </cell>
          <cell r="F1985">
            <v>699.94989770000007</v>
          </cell>
        </row>
        <row r="1986">
          <cell r="A1986">
            <v>43236.830409212962</v>
          </cell>
          <cell r="B1986">
            <v>699.94</v>
          </cell>
          <cell r="C1986">
            <v>9.1880699999999996E-3</v>
          </cell>
          <cell r="D1986" t="str">
            <v>buy</v>
          </cell>
          <cell r="E1986">
            <v>700.65120000000002</v>
          </cell>
          <cell r="F1986">
            <v>699.94998958070005</v>
          </cell>
        </row>
        <row r="1987">
          <cell r="A1987">
            <v>43236.830413229167</v>
          </cell>
          <cell r="B1987">
            <v>699.94</v>
          </cell>
          <cell r="C1987">
            <v>1.0419299999999999E-3</v>
          </cell>
          <cell r="D1987" t="str">
            <v>buy</v>
          </cell>
          <cell r="E1987">
            <v>700.65120000000002</v>
          </cell>
          <cell r="F1987">
            <v>699.95</v>
          </cell>
        </row>
        <row r="1988">
          <cell r="A1988">
            <v>43236.830413229167</v>
          </cell>
          <cell r="B1988">
            <v>699.95</v>
          </cell>
          <cell r="C1988">
            <v>1.99824607</v>
          </cell>
          <cell r="D1988" t="str">
            <v>buy</v>
          </cell>
          <cell r="E1988">
            <v>700.65120000000002</v>
          </cell>
          <cell r="F1988">
            <v>700.46609365109998</v>
          </cell>
        </row>
        <row r="1989">
          <cell r="A1989">
            <v>43236.830419722217</v>
          </cell>
          <cell r="B1989">
            <v>699.95</v>
          </cell>
          <cell r="C1989">
            <v>1.7539299999999999E-3</v>
          </cell>
          <cell r="D1989" t="str">
            <v>buy</v>
          </cell>
          <cell r="E1989">
            <v>700.65120000000002</v>
          </cell>
          <cell r="F1989">
            <v>700.46723370559994</v>
          </cell>
        </row>
        <row r="1990">
          <cell r="A1990">
            <v>43236.830419722217</v>
          </cell>
          <cell r="B1990">
            <v>699.95</v>
          </cell>
          <cell r="C1990">
            <v>1.224607E-2</v>
          </cell>
          <cell r="D1990" t="str">
            <v>buy</v>
          </cell>
          <cell r="E1990">
            <v>700.65120000000002</v>
          </cell>
          <cell r="F1990">
            <v>700.47519365109997</v>
          </cell>
        </row>
        <row r="1991">
          <cell r="A1991">
            <v>43236.830425578701</v>
          </cell>
          <cell r="B1991">
            <v>699.96</v>
          </cell>
          <cell r="C1991">
            <v>3.5674070000000002E-2</v>
          </cell>
          <cell r="D1991" t="str">
            <v>buy</v>
          </cell>
          <cell r="E1991">
            <v>700.65120000000002</v>
          </cell>
          <cell r="F1991">
            <v>700.49802505590014</v>
          </cell>
        </row>
        <row r="1992">
          <cell r="A1992">
            <v>43236.830432453702</v>
          </cell>
          <cell r="B1992">
            <v>699.96</v>
          </cell>
          <cell r="C1992">
            <v>2.1809300000000002E-3</v>
          </cell>
          <cell r="D1992" t="str">
            <v>buy</v>
          </cell>
          <cell r="E1992">
            <v>700.65120000000002</v>
          </cell>
          <cell r="F1992">
            <v>700.49942085110013</v>
          </cell>
        </row>
        <row r="1993">
          <cell r="A1993">
            <v>43236.830432453702</v>
          </cell>
          <cell r="B1993">
            <v>699.96</v>
          </cell>
          <cell r="C1993">
            <v>8.81907E-3</v>
          </cell>
          <cell r="D1993" t="str">
            <v>buy</v>
          </cell>
          <cell r="E1993">
            <v>700.65120000000002</v>
          </cell>
          <cell r="F1993">
            <v>700.50506505589999</v>
          </cell>
        </row>
        <row r="1994">
          <cell r="A1994">
            <v>43236.830445648149</v>
          </cell>
          <cell r="B1994">
            <v>699.96</v>
          </cell>
          <cell r="C1994">
            <v>1.8929299999999999E-3</v>
          </cell>
          <cell r="D1994" t="str">
            <v>buy</v>
          </cell>
          <cell r="E1994">
            <v>700.65120000000002</v>
          </cell>
          <cell r="F1994">
            <v>700.50627653110007</v>
          </cell>
        </row>
        <row r="1995">
          <cell r="A1995">
            <v>43236.830445648149</v>
          </cell>
          <cell r="B1995">
            <v>699.96</v>
          </cell>
          <cell r="C1995">
            <v>2.610707E-2</v>
          </cell>
          <cell r="D1995" t="str">
            <v>buy</v>
          </cell>
          <cell r="E1995">
            <v>700.65120000000002</v>
          </cell>
          <cell r="F1995">
            <v>700.52298505589999</v>
          </cell>
        </row>
        <row r="1996">
          <cell r="A1996">
            <v>43236.83044888889</v>
          </cell>
          <cell r="B1996">
            <v>699.97</v>
          </cell>
          <cell r="C1996">
            <v>1.8249069999999999E-2</v>
          </cell>
          <cell r="D1996" t="str">
            <v>buy</v>
          </cell>
          <cell r="E1996">
            <v>700.65120000000002</v>
          </cell>
          <cell r="F1996">
            <v>700.53448196999989</v>
          </cell>
        </row>
        <row r="1997">
          <cell r="A1997">
            <v>43236.830473379632</v>
          </cell>
          <cell r="B1997">
            <v>699.97</v>
          </cell>
          <cell r="C1997">
            <v>2.4609300000000001E-3</v>
          </cell>
          <cell r="D1997" t="str">
            <v>buy</v>
          </cell>
          <cell r="E1997">
            <v>700.65120000000002</v>
          </cell>
          <cell r="F1997">
            <v>700.53603235590003</v>
          </cell>
        </row>
        <row r="1998">
          <cell r="A1998">
            <v>43236.830473379632</v>
          </cell>
          <cell r="B1998">
            <v>699.97</v>
          </cell>
          <cell r="C1998">
            <v>8.5390699999999993E-3</v>
          </cell>
          <cell r="D1998" t="str">
            <v>buy</v>
          </cell>
          <cell r="E1998">
            <v>700.65120000000002</v>
          </cell>
          <cell r="F1998">
            <v>700.54141197000001</v>
          </cell>
        </row>
        <row r="1999">
          <cell r="A1999">
            <v>43236.830480497687</v>
          </cell>
          <cell r="B1999">
            <v>699.97</v>
          </cell>
          <cell r="C1999">
            <v>8.8250700000000008E-3</v>
          </cell>
          <cell r="D1999" t="str">
            <v>buy</v>
          </cell>
          <cell r="E1999">
            <v>700.65120000000002</v>
          </cell>
          <cell r="F1999">
            <v>700.54697176410002</v>
          </cell>
        </row>
        <row r="2000">
          <cell r="A2000">
            <v>43236.830486226849</v>
          </cell>
          <cell r="B2000">
            <v>699.97</v>
          </cell>
          <cell r="C2000">
            <v>1.9549300000000001E-3</v>
          </cell>
          <cell r="D2000" t="str">
            <v>buy</v>
          </cell>
          <cell r="E2000">
            <v>700.65120000000002</v>
          </cell>
          <cell r="F2000">
            <v>700.54820337000001</v>
          </cell>
        </row>
        <row r="2001">
          <cell r="A2001">
            <v>43236.830486226849</v>
          </cell>
          <cell r="B2001">
            <v>699.97</v>
          </cell>
          <cell r="C2001">
            <v>2.1045069999999999E-2</v>
          </cell>
          <cell r="D2001" t="str">
            <v>buy</v>
          </cell>
          <cell r="E2001">
            <v>700.65120000000002</v>
          </cell>
          <cell r="F2001">
            <v>700.56146176409993</v>
          </cell>
        </row>
        <row r="2002">
          <cell r="A2002">
            <v>43236.830489398148</v>
          </cell>
          <cell r="B2002">
            <v>699.97</v>
          </cell>
          <cell r="C2002">
            <v>1.09793E-3</v>
          </cell>
          <cell r="D2002" t="str">
            <v>buy</v>
          </cell>
          <cell r="E2002">
            <v>700.65120000000002</v>
          </cell>
          <cell r="F2002">
            <v>700.5621534600001</v>
          </cell>
        </row>
        <row r="2003">
          <cell r="A2003">
            <v>43236.830489398148</v>
          </cell>
          <cell r="B2003">
            <v>699.97</v>
          </cell>
          <cell r="C2003">
            <v>8.9020699999999998E-3</v>
          </cell>
          <cell r="D2003" t="str">
            <v>buy</v>
          </cell>
          <cell r="E2003">
            <v>700.65120000000002</v>
          </cell>
          <cell r="F2003">
            <v>700.56776176410006</v>
          </cell>
        </row>
        <row r="2004">
          <cell r="A2004">
            <v>43236.830499699077</v>
          </cell>
          <cell r="B2004">
            <v>699.97</v>
          </cell>
          <cell r="C2004">
            <v>1.27793E-3</v>
          </cell>
          <cell r="D2004" t="str">
            <v>buy</v>
          </cell>
          <cell r="E2004">
            <v>700.65120000000002</v>
          </cell>
          <cell r="F2004">
            <v>700.56856685999992</v>
          </cell>
        </row>
        <row r="2005">
          <cell r="A2005">
            <v>43236.830499699077</v>
          </cell>
          <cell r="B2005">
            <v>699.97</v>
          </cell>
          <cell r="C2005">
            <v>1.3722069999999999E-2</v>
          </cell>
          <cell r="D2005" t="str">
            <v>buy</v>
          </cell>
          <cell r="E2005">
            <v>700.65120000000002</v>
          </cell>
          <cell r="F2005">
            <v>700.57721176410007</v>
          </cell>
        </row>
        <row r="2006">
          <cell r="A2006">
            <v>43236.830504189813</v>
          </cell>
          <cell r="B2006">
            <v>699.97</v>
          </cell>
          <cell r="C2006">
            <v>1.27593E-3</v>
          </cell>
          <cell r="D2006" t="str">
            <v>buy</v>
          </cell>
          <cell r="E2006">
            <v>700.65120000000002</v>
          </cell>
          <cell r="F2006">
            <v>700.57801560000007</v>
          </cell>
        </row>
        <row r="2007">
          <cell r="A2007">
            <v>43236.830504189813</v>
          </cell>
          <cell r="B2007">
            <v>699.97</v>
          </cell>
          <cell r="C2007">
            <v>8.7240700000000004E-3</v>
          </cell>
          <cell r="D2007" t="str">
            <v>buy</v>
          </cell>
          <cell r="E2007">
            <v>700.65120000000002</v>
          </cell>
          <cell r="F2007">
            <v>700.58351176410008</v>
          </cell>
        </row>
        <row r="2008">
          <cell r="A2008">
            <v>43236.830511828703</v>
          </cell>
          <cell r="B2008">
            <v>699.97</v>
          </cell>
          <cell r="C2008">
            <v>1.92593E-3</v>
          </cell>
          <cell r="D2008" t="str">
            <v>buy</v>
          </cell>
          <cell r="E2008">
            <v>700.65120000000002</v>
          </cell>
          <cell r="F2008">
            <v>700.58472510000001</v>
          </cell>
        </row>
        <row r="2009">
          <cell r="A2009">
            <v>43236.830511828703</v>
          </cell>
          <cell r="B2009">
            <v>700.11</v>
          </cell>
          <cell r="C2009">
            <v>1.9282000000000001E-2</v>
          </cell>
          <cell r="D2009" t="str">
            <v>buy</v>
          </cell>
          <cell r="E2009">
            <v>700.65120000000002</v>
          </cell>
          <cell r="F2009">
            <v>700.59417328000006</v>
          </cell>
        </row>
        <row r="2010">
          <cell r="A2010">
            <v>43236.830511828703</v>
          </cell>
          <cell r="B2010">
            <v>700.12</v>
          </cell>
          <cell r="C2010">
            <v>1.2139E-2</v>
          </cell>
          <cell r="D2010" t="str">
            <v>buy</v>
          </cell>
          <cell r="E2010">
            <v>700.65120000000002</v>
          </cell>
          <cell r="F2010">
            <v>700.6</v>
          </cell>
        </row>
        <row r="2011">
          <cell r="A2011">
            <v>43236.830511828703</v>
          </cell>
          <cell r="B2011">
            <v>700.6</v>
          </cell>
          <cell r="C2011">
            <v>3.79047307</v>
          </cell>
          <cell r="D2011" t="str">
            <v>buy</v>
          </cell>
          <cell r="E2011">
            <v>700.65120000000002</v>
          </cell>
          <cell r="F2011">
            <v>700.64142674480001</v>
          </cell>
        </row>
        <row r="2012">
          <cell r="A2012">
            <v>43236.83051226852</v>
          </cell>
          <cell r="B2012">
            <v>699.97</v>
          </cell>
          <cell r="C2012">
            <v>0.01</v>
          </cell>
          <cell r="D2012" t="str">
            <v>buy</v>
          </cell>
          <cell r="E2012">
            <v>700.65120000000002</v>
          </cell>
          <cell r="F2012">
            <v>700.64832674479999</v>
          </cell>
        </row>
        <row r="2013">
          <cell r="A2013">
            <v>43236.830630023149</v>
          </cell>
          <cell r="B2013">
            <v>699.97</v>
          </cell>
          <cell r="C2013">
            <v>4.6000000000000001E-4</v>
          </cell>
          <cell r="D2013" t="str">
            <v>buy</v>
          </cell>
          <cell r="E2013">
            <v>700.65120000000002</v>
          </cell>
          <cell r="F2013">
            <v>700.64864414479996</v>
          </cell>
        </row>
        <row r="2014">
          <cell r="A2014">
            <v>43236.830630023149</v>
          </cell>
          <cell r="B2014">
            <v>699.97</v>
          </cell>
          <cell r="C2014">
            <v>9.5399999999999999E-3</v>
          </cell>
          <cell r="D2014" t="str">
            <v>buy</v>
          </cell>
          <cell r="E2014">
            <v>700.65120000000002</v>
          </cell>
          <cell r="F2014">
            <v>700.65522674479996</v>
          </cell>
        </row>
        <row r="2015">
          <cell r="A2015">
            <v>43236.830635891201</v>
          </cell>
          <cell r="B2015">
            <v>699.97</v>
          </cell>
          <cell r="C2015">
            <v>8.8269999999999998E-3</v>
          </cell>
          <cell r="D2015" t="str">
            <v>buy</v>
          </cell>
          <cell r="E2015">
            <v>700.65120000000002</v>
          </cell>
          <cell r="F2015">
            <v>700.66131737480009</v>
          </cell>
        </row>
        <row r="2016">
          <cell r="A2016">
            <v>43236.830654467587</v>
          </cell>
          <cell r="B2016">
            <v>699.97</v>
          </cell>
          <cell r="C2016">
            <v>2.5477E-2</v>
          </cell>
          <cell r="D2016" t="str">
            <v>buy</v>
          </cell>
          <cell r="E2016">
            <v>700.65120000000002</v>
          </cell>
          <cell r="F2016">
            <v>700.67889650479992</v>
          </cell>
        </row>
        <row r="2017">
          <cell r="A2017">
            <v>43236.830659293977</v>
          </cell>
          <cell r="B2017">
            <v>699.97</v>
          </cell>
          <cell r="C2017">
            <v>9.0500000000000008E-3</v>
          </cell>
          <cell r="D2017" t="str">
            <v>buy</v>
          </cell>
          <cell r="E2017">
            <v>700.65120000000002</v>
          </cell>
          <cell r="F2017">
            <v>700.68514100480002</v>
          </cell>
        </row>
        <row r="2018">
          <cell r="A2018">
            <v>43236.830668090282</v>
          </cell>
          <cell r="B2018">
            <v>699.97</v>
          </cell>
          <cell r="C2018">
            <v>1.89E-3</v>
          </cell>
          <cell r="D2018" t="str">
            <v>buy</v>
          </cell>
          <cell r="E2018">
            <v>700.65120000000002</v>
          </cell>
          <cell r="F2018">
            <v>700.68644510479999</v>
          </cell>
        </row>
        <row r="2019">
          <cell r="A2019">
            <v>43236.830668090282</v>
          </cell>
          <cell r="B2019">
            <v>700.55</v>
          </cell>
          <cell r="C2019">
            <v>1.6414000000000002E-2</v>
          </cell>
          <cell r="D2019" t="str">
            <v>buy</v>
          </cell>
          <cell r="E2019">
            <v>700.65120000000002</v>
          </cell>
          <cell r="F2019">
            <v>700.68825064479995</v>
          </cell>
        </row>
        <row r="2020">
          <cell r="A2020">
            <v>43236.830668090282</v>
          </cell>
          <cell r="B2020">
            <v>700.56</v>
          </cell>
          <cell r="C2020">
            <v>1.4983E-2</v>
          </cell>
          <cell r="D2020" t="str">
            <v>buy</v>
          </cell>
          <cell r="E2020">
            <v>700.65120000000002</v>
          </cell>
          <cell r="F2020">
            <v>700.68974894479993</v>
          </cell>
        </row>
        <row r="2021">
          <cell r="A2021">
            <v>43236.830668090282</v>
          </cell>
          <cell r="B2021">
            <v>700.58</v>
          </cell>
          <cell r="C2021">
            <v>6.966E-3</v>
          </cell>
          <cell r="D2021" t="str">
            <v>buy</v>
          </cell>
          <cell r="E2021">
            <v>700.65120000000002</v>
          </cell>
          <cell r="F2021">
            <v>700.6903062248</v>
          </cell>
        </row>
        <row r="2022">
          <cell r="A2022">
            <v>43236.830805821759</v>
          </cell>
          <cell r="B2022">
            <v>700.56</v>
          </cell>
          <cell r="C2022">
            <v>1.6413000000000001E-2</v>
          </cell>
          <cell r="D2022" t="str">
            <v>buy</v>
          </cell>
          <cell r="E2022">
            <v>700.65120000000002</v>
          </cell>
          <cell r="F2022">
            <v>700.69194752480007</v>
          </cell>
        </row>
        <row r="2023">
          <cell r="A2023">
            <v>43236.830805821759</v>
          </cell>
          <cell r="B2023">
            <v>700.56</v>
          </cell>
          <cell r="C2023">
            <v>3.9251000000000001E-2</v>
          </cell>
          <cell r="D2023" t="str">
            <v>buy</v>
          </cell>
          <cell r="E2023">
            <v>700.65120000000002</v>
          </cell>
          <cell r="F2023">
            <v>700.69587262480002</v>
          </cell>
        </row>
        <row r="2024">
          <cell r="A2024">
            <v>43236.830805821759</v>
          </cell>
          <cell r="B2024">
            <v>700.56</v>
          </cell>
          <cell r="C2024">
            <v>2.0941020000000001E-2</v>
          </cell>
          <cell r="D2024" t="str">
            <v>buy</v>
          </cell>
          <cell r="E2024">
            <v>700.65120000000002</v>
          </cell>
          <cell r="F2024">
            <v>700.6979667267999</v>
          </cell>
        </row>
        <row r="2025">
          <cell r="A2025">
            <v>43236.830814016197</v>
          </cell>
          <cell r="B2025">
            <v>700.56</v>
          </cell>
          <cell r="C2025">
            <v>1.1829799999999999E-3</v>
          </cell>
          <cell r="D2025" t="str">
            <v>buy</v>
          </cell>
          <cell r="E2025">
            <v>700.65120000000002</v>
          </cell>
          <cell r="F2025">
            <v>700.69808502479998</v>
          </cell>
        </row>
        <row r="2026">
          <cell r="A2026">
            <v>43236.830814016197</v>
          </cell>
          <cell r="B2026">
            <v>700.56</v>
          </cell>
          <cell r="C2026">
            <v>2.581702E-2</v>
          </cell>
          <cell r="D2026" t="str">
            <v>buy</v>
          </cell>
          <cell r="E2026">
            <v>700.65120000000002</v>
          </cell>
          <cell r="F2026">
            <v>700.70066672679991</v>
          </cell>
        </row>
        <row r="2027">
          <cell r="A2027">
            <v>43236.830816712973</v>
          </cell>
          <cell r="B2027">
            <v>701</v>
          </cell>
          <cell r="C2027">
            <v>0.11960802</v>
          </cell>
          <cell r="D2027" t="str">
            <v>buy</v>
          </cell>
          <cell r="E2027">
            <v>700.65120000000002</v>
          </cell>
          <cell r="F2027">
            <v>700.66</v>
          </cell>
        </row>
        <row r="2028">
          <cell r="A2028">
            <v>43236.830873819446</v>
          </cell>
          <cell r="B2028">
            <v>700.66</v>
          </cell>
          <cell r="C2028">
            <v>0.12</v>
          </cell>
          <cell r="D2028" t="str">
            <v>sell</v>
          </cell>
          <cell r="E2028">
            <v>700.65</v>
          </cell>
          <cell r="F2028">
            <v>700.66</v>
          </cell>
        </row>
        <row r="2029">
          <cell r="A2029">
            <v>43236.830910497687</v>
          </cell>
          <cell r="B2029">
            <v>700.65</v>
          </cell>
          <cell r="C2029">
            <v>0.09</v>
          </cell>
          <cell r="D2029" t="str">
            <v>sell</v>
          </cell>
          <cell r="E2029">
            <v>700.65</v>
          </cell>
          <cell r="F2029">
            <v>700.66</v>
          </cell>
        </row>
        <row r="2030">
          <cell r="A2030">
            <v>43236.830962199077</v>
          </cell>
          <cell r="B2030">
            <v>700.66</v>
          </cell>
          <cell r="C2030">
            <v>2.9780000000000002</v>
          </cell>
          <cell r="D2030" t="str">
            <v>buy</v>
          </cell>
          <cell r="E2030">
            <v>700.65</v>
          </cell>
          <cell r="F2030">
            <v>700.66</v>
          </cell>
        </row>
        <row r="2031">
          <cell r="A2031">
            <v>43236.83106798611</v>
          </cell>
          <cell r="B2031">
            <v>700.66</v>
          </cell>
          <cell r="C2031">
            <v>2.7827000000000001E-2</v>
          </cell>
          <cell r="D2031" t="str">
            <v>buy</v>
          </cell>
          <cell r="E2031">
            <v>700.65</v>
          </cell>
          <cell r="F2031">
            <v>700.66</v>
          </cell>
        </row>
        <row r="2032">
          <cell r="A2032">
            <v>43236.83106798611</v>
          </cell>
          <cell r="B2032">
            <v>700.66</v>
          </cell>
          <cell r="C2032">
            <v>2.72420346</v>
          </cell>
          <cell r="D2032" t="str">
            <v>buy</v>
          </cell>
          <cell r="E2032">
            <v>700.65</v>
          </cell>
          <cell r="F2032">
            <v>700.67556346239996</v>
          </cell>
        </row>
        <row r="2033">
          <cell r="A2033">
            <v>43236.831098032409</v>
          </cell>
          <cell r="B2033">
            <v>700.66</v>
          </cell>
          <cell r="C2033">
            <v>0.21490000000000001</v>
          </cell>
          <cell r="D2033" t="str">
            <v>buy</v>
          </cell>
          <cell r="E2033">
            <v>700.65</v>
          </cell>
          <cell r="F2033">
            <v>700.68415946239998</v>
          </cell>
        </row>
        <row r="2034">
          <cell r="A2034">
            <v>43236.831243217603</v>
          </cell>
          <cell r="B2034">
            <v>700.65</v>
          </cell>
          <cell r="C2034">
            <v>0.11684998000000001</v>
          </cell>
          <cell r="D2034" t="str">
            <v>sell</v>
          </cell>
          <cell r="E2034">
            <v>700.65</v>
          </cell>
          <cell r="F2034">
            <v>700.68415946239998</v>
          </cell>
        </row>
        <row r="2035">
          <cell r="A2035">
            <v>43236.831243217603</v>
          </cell>
          <cell r="B2035">
            <v>700.65</v>
          </cell>
          <cell r="C2035">
            <v>2.7986927800000001</v>
          </cell>
          <cell r="D2035" t="str">
            <v>sell</v>
          </cell>
          <cell r="E2035">
            <v>700.64398536300007</v>
          </cell>
          <cell r="F2035">
            <v>700.68415946239998</v>
          </cell>
        </row>
        <row r="2036">
          <cell r="A2036">
            <v>43236.831350960652</v>
          </cell>
          <cell r="B2036">
            <v>700.66</v>
          </cell>
          <cell r="C2036">
            <v>0.31779654000000002</v>
          </cell>
          <cell r="D2036" t="str">
            <v>buy</v>
          </cell>
          <cell r="E2036">
            <v>700.64398536300007</v>
          </cell>
          <cell r="F2036">
            <v>700.69687132400009</v>
          </cell>
        </row>
        <row r="2037">
          <cell r="A2037">
            <v>43236.831350960652</v>
          </cell>
          <cell r="B2037">
            <v>700.66</v>
          </cell>
          <cell r="C2037">
            <v>7.2864000000000002E-3</v>
          </cell>
          <cell r="D2037" t="str">
            <v>buy</v>
          </cell>
          <cell r="E2037">
            <v>700.64398536300007</v>
          </cell>
          <cell r="F2037">
            <v>700.6971627800001</v>
          </cell>
        </row>
        <row r="2038">
          <cell r="A2038">
            <v>43236.831354004629</v>
          </cell>
          <cell r="B2038">
            <v>700.66</v>
          </cell>
          <cell r="C2038">
            <v>1.05264E-2</v>
          </cell>
          <cell r="D2038" t="str">
            <v>buy</v>
          </cell>
          <cell r="E2038">
            <v>700.64398536300007</v>
          </cell>
          <cell r="F2038">
            <v>700.69758383600004</v>
          </cell>
        </row>
        <row r="2039">
          <cell r="A2039">
            <v>43236.831357361109</v>
          </cell>
          <cell r="B2039">
            <v>700.66</v>
          </cell>
          <cell r="C2039">
            <v>1.6006E-3</v>
          </cell>
          <cell r="D2039" t="str">
            <v>buy</v>
          </cell>
          <cell r="E2039">
            <v>700.64398536300007</v>
          </cell>
          <cell r="F2039">
            <v>700.69764786000007</v>
          </cell>
        </row>
        <row r="2040">
          <cell r="A2040">
            <v>43236.831357361109</v>
          </cell>
          <cell r="B2040">
            <v>700.66</v>
          </cell>
          <cell r="C2040">
            <v>9.3994000000000005E-3</v>
          </cell>
          <cell r="D2040" t="str">
            <v>buy</v>
          </cell>
          <cell r="E2040">
            <v>700.64398536300007</v>
          </cell>
          <cell r="F2040">
            <v>700.69802383600006</v>
          </cell>
        </row>
        <row r="2041">
          <cell r="A2041">
            <v>43236.831361203702</v>
          </cell>
          <cell r="B2041">
            <v>700.66</v>
          </cell>
          <cell r="C2041">
            <v>1.0606000000000001E-3</v>
          </cell>
          <cell r="D2041" t="str">
            <v>buy</v>
          </cell>
          <cell r="E2041">
            <v>700.64398536300007</v>
          </cell>
          <cell r="F2041">
            <v>700.69806626000002</v>
          </cell>
        </row>
        <row r="2042">
          <cell r="A2042">
            <v>43236.831361203702</v>
          </cell>
          <cell r="B2042">
            <v>700.67</v>
          </cell>
          <cell r="C2042">
            <v>1.7939400000000001E-2</v>
          </cell>
          <cell r="D2042" t="str">
            <v>buy</v>
          </cell>
          <cell r="E2042">
            <v>700.64398536300007</v>
          </cell>
          <cell r="F2042">
            <v>700.69860444200003</v>
          </cell>
        </row>
        <row r="2043">
          <cell r="A2043">
            <v>43236.831364502323</v>
          </cell>
          <cell r="B2043">
            <v>700.67</v>
          </cell>
          <cell r="C2043">
            <v>1.3246E-3</v>
          </cell>
          <cell r="D2043" t="str">
            <v>buy</v>
          </cell>
          <cell r="E2043">
            <v>700.64398536300007</v>
          </cell>
          <cell r="F2043">
            <v>700.69864418000009</v>
          </cell>
        </row>
        <row r="2044">
          <cell r="A2044">
            <v>43236.831364502323</v>
          </cell>
          <cell r="B2044">
            <v>700.67</v>
          </cell>
          <cell r="C2044">
            <v>9.6754000000000007E-3</v>
          </cell>
          <cell r="D2044" t="str">
            <v>buy</v>
          </cell>
          <cell r="E2044">
            <v>700.64398536300007</v>
          </cell>
          <cell r="F2044">
            <v>700.69893444200011</v>
          </cell>
        </row>
        <row r="2045">
          <cell r="A2045">
            <v>43236.831367962957</v>
          </cell>
          <cell r="B2045">
            <v>700.67</v>
          </cell>
          <cell r="C2045">
            <v>5.4460000000000001E-4</v>
          </cell>
          <cell r="D2045" t="str">
            <v>buy</v>
          </cell>
          <cell r="E2045">
            <v>700.64398536300007</v>
          </cell>
          <cell r="F2045">
            <v>700.69895078000002</v>
          </cell>
        </row>
        <row r="2046">
          <cell r="A2046">
            <v>43236.831367962957</v>
          </cell>
          <cell r="B2046">
            <v>700.67</v>
          </cell>
          <cell r="C2046">
            <v>2.3455400000000001E-2</v>
          </cell>
          <cell r="D2046" t="str">
            <v>buy</v>
          </cell>
          <cell r="E2046">
            <v>700.64398536300007</v>
          </cell>
          <cell r="F2046">
            <v>700.69965444200011</v>
          </cell>
        </row>
        <row r="2047">
          <cell r="A2047">
            <v>43236.831384155092</v>
          </cell>
          <cell r="B2047">
            <v>700.67</v>
          </cell>
          <cell r="C2047">
            <v>1.5185999999999999E-3</v>
          </cell>
          <cell r="D2047" t="str">
            <v>buy</v>
          </cell>
          <cell r="E2047">
            <v>700.64398536300007</v>
          </cell>
          <cell r="F2047">
            <v>700.69970000000001</v>
          </cell>
        </row>
        <row r="2048">
          <cell r="A2048">
            <v>43236.831384155092</v>
          </cell>
          <cell r="B2048">
            <v>700.67</v>
          </cell>
          <cell r="C2048">
            <v>7.7914000000000004E-3</v>
          </cell>
          <cell r="D2048" t="str">
            <v>buy</v>
          </cell>
          <cell r="E2048">
            <v>700.64398536300007</v>
          </cell>
          <cell r="F2048">
            <v>700.6999337420001</v>
          </cell>
        </row>
        <row r="2049">
          <cell r="A2049">
            <v>43236.831385972233</v>
          </cell>
          <cell r="B2049">
            <v>700.67</v>
          </cell>
          <cell r="C2049">
            <v>2.2085999999999998E-3</v>
          </cell>
          <cell r="D2049" t="str">
            <v>buy</v>
          </cell>
          <cell r="E2049">
            <v>700.64398536300007</v>
          </cell>
          <cell r="F2049">
            <v>700.7</v>
          </cell>
        </row>
        <row r="2050">
          <cell r="A2050">
            <v>43236.831385972233</v>
          </cell>
          <cell r="B2050">
            <v>700.7</v>
          </cell>
          <cell r="C2050">
            <v>0.20674439999999999</v>
          </cell>
          <cell r="D2050" t="str">
            <v>buy</v>
          </cell>
          <cell r="E2050">
            <v>700.64398536300007</v>
          </cell>
          <cell r="F2050">
            <v>700.70050149600013</v>
          </cell>
        </row>
        <row r="2051">
          <cell r="A2051">
            <v>43236.831387569437</v>
          </cell>
          <cell r="B2051">
            <v>700.7</v>
          </cell>
          <cell r="C2051">
            <v>0.79300000000000004</v>
          </cell>
          <cell r="D2051" t="str">
            <v>buy</v>
          </cell>
          <cell r="E2051">
            <v>700.64398536300007</v>
          </cell>
          <cell r="F2051">
            <v>700.70050149600002</v>
          </cell>
        </row>
        <row r="2052">
          <cell r="A2052">
            <v>43236.831441909722</v>
          </cell>
          <cell r="B2052">
            <v>700.7</v>
          </cell>
          <cell r="C2052">
            <v>9.6173999999999999E-3</v>
          </cell>
          <cell r="D2052" t="str">
            <v>buy</v>
          </cell>
          <cell r="E2052">
            <v>700.64398536300007</v>
          </cell>
          <cell r="F2052">
            <v>700.70050149600002</v>
          </cell>
        </row>
        <row r="2053">
          <cell r="A2053">
            <v>43236.831447222219</v>
          </cell>
          <cell r="B2053">
            <v>700.7</v>
          </cell>
          <cell r="C2053">
            <v>4.6260000000000002E-4</v>
          </cell>
          <cell r="D2053" t="str">
            <v>buy</v>
          </cell>
          <cell r="E2053">
            <v>700.64398536300007</v>
          </cell>
          <cell r="F2053">
            <v>700.70050149600002</v>
          </cell>
        </row>
        <row r="2054">
          <cell r="A2054">
            <v>43236.831447222219</v>
          </cell>
          <cell r="B2054">
            <v>700.74</v>
          </cell>
          <cell r="C2054">
            <v>1.2537400000000001E-2</v>
          </cell>
          <cell r="D2054" t="str">
            <v>buy</v>
          </cell>
          <cell r="E2054">
            <v>700.64398536300007</v>
          </cell>
          <cell r="F2054">
            <v>700.7</v>
          </cell>
        </row>
        <row r="2055">
          <cell r="A2055">
            <v>43236.831511990742</v>
          </cell>
          <cell r="B2055">
            <v>700.7</v>
          </cell>
          <cell r="C2055">
            <v>0.1401</v>
          </cell>
          <cell r="D2055" t="str">
            <v>buy</v>
          </cell>
          <cell r="E2055">
            <v>700.64398536300007</v>
          </cell>
          <cell r="F2055">
            <v>700.7</v>
          </cell>
        </row>
        <row r="2056">
          <cell r="A2056">
            <v>43236.83165472222</v>
          </cell>
          <cell r="B2056">
            <v>700.7</v>
          </cell>
          <cell r="C2056">
            <v>13.4032</v>
          </cell>
          <cell r="D2056" t="str">
            <v>buy</v>
          </cell>
          <cell r="E2056">
            <v>700.64398536300007</v>
          </cell>
          <cell r="F2056">
            <v>700.7</v>
          </cell>
        </row>
        <row r="2057">
          <cell r="A2057">
            <v>43236.831789039352</v>
          </cell>
          <cell r="B2057">
            <v>700.7</v>
          </cell>
          <cell r="C2057">
            <v>5.2933000000000003</v>
          </cell>
          <cell r="D2057" t="str">
            <v>buy</v>
          </cell>
          <cell r="E2057">
            <v>700.64398536300007</v>
          </cell>
          <cell r="F2057">
            <v>700.7</v>
          </cell>
        </row>
        <row r="2058">
          <cell r="A2058">
            <v>43236.831809872689</v>
          </cell>
          <cell r="B2058">
            <v>700.7</v>
          </cell>
          <cell r="C2058">
            <v>1.1634</v>
          </cell>
          <cell r="D2058" t="str">
            <v>buy</v>
          </cell>
          <cell r="E2058">
            <v>700.64398536300007</v>
          </cell>
          <cell r="F2058">
            <v>700.7</v>
          </cell>
        </row>
        <row r="2059">
          <cell r="A2059">
            <v>43236.831809872689</v>
          </cell>
          <cell r="B2059">
            <v>700.7</v>
          </cell>
          <cell r="C2059">
            <v>2.20952693</v>
          </cell>
          <cell r="D2059" t="str">
            <v>buy</v>
          </cell>
          <cell r="E2059">
            <v>700.64398536300007</v>
          </cell>
          <cell r="F2059">
            <v>700.95803128</v>
          </cell>
        </row>
        <row r="2060">
          <cell r="A2060">
            <v>43236.831809872689</v>
          </cell>
          <cell r="B2060">
            <v>700.84</v>
          </cell>
          <cell r="C2060">
            <v>1.6406E-2</v>
          </cell>
          <cell r="D2060" t="str">
            <v>buy</v>
          </cell>
          <cell r="E2060">
            <v>700.64398536300007</v>
          </cell>
          <cell r="F2060">
            <v>700.96</v>
          </cell>
        </row>
        <row r="2061">
          <cell r="A2061">
            <v>43236.831809872689</v>
          </cell>
          <cell r="B2061">
            <v>700.96</v>
          </cell>
          <cell r="C2061">
            <v>2.2084932899999998</v>
          </cell>
          <cell r="D2061" t="str">
            <v>buy</v>
          </cell>
          <cell r="E2061">
            <v>700.64398536300007</v>
          </cell>
          <cell r="F2061">
            <v>699.97</v>
          </cell>
        </row>
        <row r="2062">
          <cell r="A2062">
            <v>43236.831844826389</v>
          </cell>
          <cell r="B2062">
            <v>700.69</v>
          </cell>
          <cell r="C2062">
            <v>7.9707260000000002E-2</v>
          </cell>
          <cell r="D2062" t="str">
            <v>sell</v>
          </cell>
          <cell r="E2062">
            <v>700.64</v>
          </cell>
          <cell r="F2062">
            <v>699.97</v>
          </cell>
        </row>
        <row r="2063">
          <cell r="A2063">
            <v>43236.831844826389</v>
          </cell>
          <cell r="B2063">
            <v>700.64</v>
          </cell>
          <cell r="C2063">
            <v>2.9093227399999999</v>
          </cell>
          <cell r="D2063" t="str">
            <v>sell</v>
          </cell>
          <cell r="E2063">
            <v>700.29989839719997</v>
          </cell>
          <cell r="F2063">
            <v>699.97</v>
          </cell>
        </row>
        <row r="2064">
          <cell r="A2064">
            <v>43236.831845057874</v>
          </cell>
          <cell r="B2064">
            <v>700.64</v>
          </cell>
          <cell r="C2064">
            <v>0.09</v>
          </cell>
          <cell r="D2064" t="str">
            <v>sell</v>
          </cell>
          <cell r="E2064">
            <v>700.2386983972001</v>
          </cell>
          <cell r="F2064">
            <v>699.97</v>
          </cell>
        </row>
        <row r="2065">
          <cell r="A2065">
            <v>43236.831846423607</v>
          </cell>
          <cell r="B2065">
            <v>700.64</v>
          </cell>
          <cell r="C2065">
            <v>6.7725999999999995E-4</v>
          </cell>
          <cell r="D2065" t="str">
            <v>sell</v>
          </cell>
          <cell r="E2065">
            <v>700.23823786039998</v>
          </cell>
          <cell r="F2065">
            <v>699.97</v>
          </cell>
        </row>
        <row r="2066">
          <cell r="A2066">
            <v>43236.831846423607</v>
          </cell>
          <cell r="B2066">
            <v>700.64</v>
          </cell>
          <cell r="C2066">
            <v>9.52274E-3</v>
          </cell>
          <cell r="D2066" t="str">
            <v>sell</v>
          </cell>
          <cell r="E2066">
            <v>700.2317623972001</v>
          </cell>
          <cell r="F2066">
            <v>699.97</v>
          </cell>
        </row>
        <row r="2067">
          <cell r="A2067">
            <v>43236.831848240741</v>
          </cell>
          <cell r="B2067">
            <v>700.64</v>
          </cell>
          <cell r="C2067">
            <v>7.2725999999999997E-4</v>
          </cell>
          <cell r="D2067" t="str">
            <v>sell</v>
          </cell>
          <cell r="E2067">
            <v>700.23126786040007</v>
          </cell>
          <cell r="F2067">
            <v>699.97</v>
          </cell>
        </row>
        <row r="2068">
          <cell r="A2068">
            <v>43236.831848240741</v>
          </cell>
          <cell r="B2068">
            <v>700.42</v>
          </cell>
          <cell r="C2068">
            <v>0.57927273999999995</v>
          </cell>
          <cell r="D2068" t="str">
            <v>sell</v>
          </cell>
          <cell r="E2068">
            <v>699.96480240000005</v>
          </cell>
          <cell r="F2068">
            <v>699.97</v>
          </cell>
        </row>
        <row r="2069">
          <cell r="A2069">
            <v>43236.831851342591</v>
          </cell>
          <cell r="B2069">
            <v>700.42</v>
          </cell>
          <cell r="C2069">
            <v>0.01</v>
          </cell>
          <cell r="D2069" t="str">
            <v>sell</v>
          </cell>
          <cell r="E2069">
            <v>699.96020240000007</v>
          </cell>
          <cell r="F2069">
            <v>699.97</v>
          </cell>
        </row>
        <row r="2070">
          <cell r="A2070">
            <v>43236.831918495373</v>
          </cell>
          <cell r="B2070">
            <v>700.42</v>
          </cell>
          <cell r="C2070">
            <v>4.4000000000000002E-4</v>
          </cell>
          <cell r="D2070" t="str">
            <v>sell</v>
          </cell>
          <cell r="E2070">
            <v>699.96</v>
          </cell>
          <cell r="F2070">
            <v>699.97</v>
          </cell>
        </row>
        <row r="2071">
          <cell r="A2071">
            <v>43236.831918495373</v>
          </cell>
          <cell r="B2071">
            <v>699.96</v>
          </cell>
          <cell r="C2071">
            <v>12.048844000000001</v>
          </cell>
          <cell r="D2071" t="str">
            <v>sell</v>
          </cell>
          <cell r="E2071">
            <v>699.45771813800002</v>
          </cell>
          <cell r="F2071">
            <v>699.97</v>
          </cell>
        </row>
        <row r="2072">
          <cell r="A2072">
            <v>43236.83192394676</v>
          </cell>
          <cell r="B2072">
            <v>699.96</v>
          </cell>
          <cell r="C2072">
            <v>1.24705E-3</v>
          </cell>
          <cell r="D2072" t="str">
            <v>sell</v>
          </cell>
          <cell r="E2072">
            <v>699.45663320449989</v>
          </cell>
          <cell r="F2072">
            <v>699.97</v>
          </cell>
        </row>
        <row r="2073">
          <cell r="A2073">
            <v>43236.83192394676</v>
          </cell>
          <cell r="B2073">
            <v>699.96</v>
          </cell>
          <cell r="C2073">
            <v>9.7529499999999998E-3</v>
          </cell>
          <cell r="D2073" t="str">
            <v>sell</v>
          </cell>
          <cell r="E2073">
            <v>699.44767427450006</v>
          </cell>
          <cell r="F2073">
            <v>699.97</v>
          </cell>
        </row>
        <row r="2074">
          <cell r="A2074">
            <v>43236.831926585648</v>
          </cell>
          <cell r="B2074">
            <v>699.97</v>
          </cell>
          <cell r="C2074">
            <v>1.5019</v>
          </cell>
          <cell r="D2074" t="str">
            <v>buy</v>
          </cell>
          <cell r="E2074">
            <v>699.44767427450006</v>
          </cell>
          <cell r="F2074">
            <v>698.55</v>
          </cell>
        </row>
        <row r="2075">
          <cell r="A2075">
            <v>43236.831928344909</v>
          </cell>
          <cell r="B2075">
            <v>699.91</v>
          </cell>
          <cell r="C2075">
            <v>0.13957295</v>
          </cell>
          <cell r="D2075" t="str">
            <v>sell</v>
          </cell>
          <cell r="E2075">
            <v>699.32398030140007</v>
          </cell>
          <cell r="F2075">
            <v>698.55</v>
          </cell>
        </row>
        <row r="2076">
          <cell r="A2076">
            <v>43236.831931400462</v>
          </cell>
          <cell r="B2076">
            <v>699.9</v>
          </cell>
          <cell r="C2076">
            <v>0.26500000000000001</v>
          </cell>
          <cell r="D2076" t="str">
            <v>sell</v>
          </cell>
          <cell r="E2076">
            <v>699.08813030140004</v>
          </cell>
          <cell r="F2076">
            <v>698.55</v>
          </cell>
        </row>
        <row r="2077">
          <cell r="A2077">
            <v>43236.83201337963</v>
          </cell>
          <cell r="B2077">
            <v>699.9</v>
          </cell>
          <cell r="C2077">
            <v>9.8848900000000003E-3</v>
          </cell>
          <cell r="D2077" t="str">
            <v>sell</v>
          </cell>
          <cell r="E2077">
            <v>699.07933274930008</v>
          </cell>
          <cell r="F2077">
            <v>698.55</v>
          </cell>
        </row>
        <row r="2078">
          <cell r="A2078">
            <v>43236.832014155087</v>
          </cell>
          <cell r="B2078">
            <v>699.9</v>
          </cell>
          <cell r="C2078">
            <v>1.048489E-2</v>
          </cell>
          <cell r="D2078" t="str">
            <v>sell</v>
          </cell>
          <cell r="E2078">
            <v>699.07000119719999</v>
          </cell>
          <cell r="F2078">
            <v>698.55</v>
          </cell>
        </row>
        <row r="2079">
          <cell r="A2079">
            <v>43236.83202105324</v>
          </cell>
          <cell r="B2079">
            <v>699.9</v>
          </cell>
          <cell r="C2079">
            <v>1.6511E-4</v>
          </cell>
          <cell r="D2079" t="str">
            <v>sell</v>
          </cell>
          <cell r="E2079">
            <v>699.06985424929996</v>
          </cell>
          <cell r="F2079">
            <v>698.55</v>
          </cell>
        </row>
        <row r="2080">
          <cell r="A2080">
            <v>43236.83202105324</v>
          </cell>
          <cell r="B2080">
            <v>699.63</v>
          </cell>
          <cell r="C2080">
            <v>1.0634889999999999E-2</v>
          </cell>
          <cell r="D2080" t="str">
            <v>sell</v>
          </cell>
          <cell r="E2080">
            <v>699.06326061750008</v>
          </cell>
          <cell r="F2080">
            <v>698.55</v>
          </cell>
        </row>
        <row r="2081">
          <cell r="A2081">
            <v>43236.832022997682</v>
          </cell>
          <cell r="B2081">
            <v>699.63</v>
          </cell>
          <cell r="C2081">
            <v>6.9250000000000003E-5</v>
          </cell>
          <cell r="D2081" t="str">
            <v>sell</v>
          </cell>
          <cell r="E2081">
            <v>699.06321768249995</v>
          </cell>
          <cell r="F2081">
            <v>698.55</v>
          </cell>
        </row>
        <row r="2082">
          <cell r="A2082">
            <v>43236.832022997682</v>
          </cell>
          <cell r="B2082">
            <v>699.63</v>
          </cell>
          <cell r="C2082">
            <v>1.023075E-2</v>
          </cell>
          <cell r="D2082" t="str">
            <v>sell</v>
          </cell>
          <cell r="E2082">
            <v>699.05687461750017</v>
          </cell>
          <cell r="F2082">
            <v>698.55</v>
          </cell>
        </row>
        <row r="2083">
          <cell r="A2083">
            <v>43236.832056331019</v>
          </cell>
          <cell r="B2083">
            <v>699.63</v>
          </cell>
          <cell r="C2083">
            <v>1.5924999999999999E-4</v>
          </cell>
          <cell r="D2083" t="str">
            <v>sell</v>
          </cell>
          <cell r="E2083">
            <v>699.05677588250012</v>
          </cell>
          <cell r="F2083">
            <v>698.55</v>
          </cell>
        </row>
        <row r="2084">
          <cell r="A2084">
            <v>43236.832056331019</v>
          </cell>
          <cell r="B2084">
            <v>699.12</v>
          </cell>
          <cell r="C2084">
            <v>3.4140749999999997E-2</v>
          </cell>
          <cell r="D2084" t="str">
            <v>sell</v>
          </cell>
          <cell r="E2084">
            <v>699.05302040000015</v>
          </cell>
          <cell r="F2084">
            <v>698.55</v>
          </cell>
        </row>
        <row r="2085">
          <cell r="A2085">
            <v>43236.832185150473</v>
          </cell>
          <cell r="B2085">
            <v>699.09</v>
          </cell>
          <cell r="C2085">
            <v>0.5</v>
          </cell>
          <cell r="D2085" t="str">
            <v>sell</v>
          </cell>
          <cell r="E2085">
            <v>699.01302040000007</v>
          </cell>
          <cell r="F2085">
            <v>698.55</v>
          </cell>
        </row>
        <row r="2086">
          <cell r="A2086">
            <v>43236.832185150473</v>
          </cell>
          <cell r="B2086">
            <v>699.09</v>
          </cell>
          <cell r="C2086">
            <v>1.0019999999999999E-2</v>
          </cell>
          <cell r="D2086" t="str">
            <v>sell</v>
          </cell>
          <cell r="E2086">
            <v>699.01221879999991</v>
          </cell>
          <cell r="F2086">
            <v>698.55</v>
          </cell>
        </row>
        <row r="2087">
          <cell r="A2087">
            <v>43236.832185393519</v>
          </cell>
          <cell r="B2087">
            <v>699.09</v>
          </cell>
          <cell r="C2087">
            <v>1.6000000000000001E-4</v>
          </cell>
          <cell r="D2087" t="str">
            <v>sell</v>
          </cell>
          <cell r="E2087">
            <v>699.01220599999999</v>
          </cell>
          <cell r="F2087">
            <v>698.55</v>
          </cell>
        </row>
        <row r="2088">
          <cell r="A2088">
            <v>43236.832185393519</v>
          </cell>
          <cell r="B2088">
            <v>699.04</v>
          </cell>
          <cell r="C2088">
            <v>4.9840000000000002E-2</v>
          </cell>
          <cell r="D2088" t="str">
            <v>sell</v>
          </cell>
          <cell r="E2088">
            <v>699.01071079999997</v>
          </cell>
          <cell r="F2088">
            <v>698.55</v>
          </cell>
        </row>
        <row r="2089">
          <cell r="A2089">
            <v>43236.832185439816</v>
          </cell>
          <cell r="B2089">
            <v>699.03</v>
          </cell>
          <cell r="C2089">
            <v>3.5540000000000002E-2</v>
          </cell>
          <cell r="D2089" t="str">
            <v>sell</v>
          </cell>
          <cell r="E2089">
            <v>699.01</v>
          </cell>
          <cell r="F2089">
            <v>698.55</v>
          </cell>
        </row>
        <row r="2090">
          <cell r="A2090">
            <v>43236.832186030093</v>
          </cell>
          <cell r="B2090">
            <v>699.01</v>
          </cell>
          <cell r="C2090">
            <v>3.59977232</v>
          </cell>
          <cell r="D2090" t="str">
            <v>sell</v>
          </cell>
          <cell r="E2090">
            <v>699</v>
          </cell>
          <cell r="F2090">
            <v>698.55</v>
          </cell>
        </row>
        <row r="2091">
          <cell r="A2091">
            <v>43236.832186203697</v>
          </cell>
          <cell r="B2091">
            <v>699</v>
          </cell>
          <cell r="C2091">
            <v>2</v>
          </cell>
          <cell r="D2091" t="str">
            <v>sell</v>
          </cell>
          <cell r="E2091">
            <v>699</v>
          </cell>
          <cell r="F2091">
            <v>698.55</v>
          </cell>
        </row>
        <row r="2092">
          <cell r="A2092">
            <v>43236.832186203697</v>
          </cell>
          <cell r="B2092">
            <v>699</v>
          </cell>
          <cell r="C2092">
            <v>7.9999084199999997</v>
          </cell>
          <cell r="D2092" t="str">
            <v>sell</v>
          </cell>
          <cell r="E2092">
            <v>698.23814774640005</v>
          </cell>
          <cell r="F2092">
            <v>698.55</v>
          </cell>
        </row>
        <row r="2093">
          <cell r="A2093">
            <v>43236.832186261578</v>
          </cell>
          <cell r="B2093">
            <v>698.92</v>
          </cell>
          <cell r="C2093">
            <v>3.990842E-2</v>
          </cell>
          <cell r="D2093" t="str">
            <v>sell</v>
          </cell>
          <cell r="E2093">
            <v>698.20143199999995</v>
          </cell>
          <cell r="F2093">
            <v>698.55</v>
          </cell>
        </row>
        <row r="2094">
          <cell r="A2094">
            <v>43236.83219429398</v>
          </cell>
          <cell r="B2094">
            <v>698.56</v>
          </cell>
          <cell r="C2094">
            <v>0.01</v>
          </cell>
          <cell r="D2094" t="str">
            <v>sell</v>
          </cell>
          <cell r="E2094">
            <v>698.195832</v>
          </cell>
          <cell r="F2094">
            <v>698.55</v>
          </cell>
        </row>
        <row r="2095">
          <cell r="A2095">
            <v>43236.83219429398</v>
          </cell>
          <cell r="B2095">
            <v>698.54</v>
          </cell>
          <cell r="C2095">
            <v>1.0800000000000001E-2</v>
          </cell>
          <cell r="D2095" t="str">
            <v>sell</v>
          </cell>
          <cell r="E2095">
            <v>698.19</v>
          </cell>
          <cell r="F2095">
            <v>698.55</v>
          </cell>
        </row>
        <row r="2096">
          <cell r="A2096">
            <v>43236.832213518523</v>
          </cell>
          <cell r="B2096">
            <v>698.55</v>
          </cell>
          <cell r="C2096">
            <v>0.69350000000000001</v>
          </cell>
          <cell r="D2096" t="str">
            <v>buy</v>
          </cell>
          <cell r="E2096">
            <v>698.19</v>
          </cell>
          <cell r="F2096">
            <v>698.54999999999984</v>
          </cell>
        </row>
        <row r="2097">
          <cell r="A2097">
            <v>43236.832334502316</v>
          </cell>
          <cell r="B2097">
            <v>698.55</v>
          </cell>
          <cell r="C2097">
            <v>0.19109999999999999</v>
          </cell>
          <cell r="D2097" t="str">
            <v>buy</v>
          </cell>
          <cell r="E2097">
            <v>698.19</v>
          </cell>
          <cell r="F2097">
            <v>698.54950238459992</v>
          </cell>
        </row>
        <row r="2098">
          <cell r="A2098">
            <v>43236.832398090279</v>
          </cell>
          <cell r="B2098">
            <v>698.55</v>
          </cell>
          <cell r="C2098">
            <v>0.99907849000000004</v>
          </cell>
          <cell r="D2098" t="str">
            <v>buy</v>
          </cell>
          <cell r="E2098">
            <v>698.19</v>
          </cell>
          <cell r="F2098">
            <v>698.18103575999999</v>
          </cell>
        </row>
        <row r="2099">
          <cell r="A2099">
            <v>43236.832485162027</v>
          </cell>
          <cell r="B2099">
            <v>698.38</v>
          </cell>
          <cell r="C2099">
            <v>0.5</v>
          </cell>
          <cell r="D2099" t="str">
            <v>sell</v>
          </cell>
          <cell r="E2099">
            <v>698.08197597000003</v>
          </cell>
          <cell r="F2099">
            <v>698.18103575999999</v>
          </cell>
        </row>
        <row r="2100">
          <cell r="A2100">
            <v>43236.832485162027</v>
          </cell>
          <cell r="B2100">
            <v>698</v>
          </cell>
          <cell r="C2100">
            <v>0.68624651999999997</v>
          </cell>
          <cell r="D2100" t="str">
            <v>sell</v>
          </cell>
          <cell r="E2100">
            <v>698.25353759999996</v>
          </cell>
          <cell r="F2100">
            <v>698.18103575999999</v>
          </cell>
        </row>
        <row r="2101">
          <cell r="A2101">
            <v>43236.832518819443</v>
          </cell>
          <cell r="B2101">
            <v>698.01</v>
          </cell>
          <cell r="C2101">
            <v>0.69699999999999995</v>
          </cell>
          <cell r="D2101" t="str">
            <v>buy</v>
          </cell>
          <cell r="E2101">
            <v>698.25353759999996</v>
          </cell>
          <cell r="F2101">
            <v>698.56438575999982</v>
          </cell>
        </row>
        <row r="2102">
          <cell r="A2102">
            <v>43236.832607719909</v>
          </cell>
          <cell r="B2102">
            <v>698.01</v>
          </cell>
          <cell r="C2102">
            <v>9.6699999999999998E-4</v>
          </cell>
          <cell r="D2102" t="str">
            <v>buy</v>
          </cell>
          <cell r="E2102">
            <v>698.25353759999996</v>
          </cell>
          <cell r="F2102">
            <v>698.56491760999995</v>
          </cell>
        </row>
        <row r="2103">
          <cell r="A2103">
            <v>43236.832607719909</v>
          </cell>
          <cell r="B2103">
            <v>698.01</v>
          </cell>
          <cell r="C2103">
            <v>1.0813E-2</v>
          </cell>
          <cell r="D2103" t="str">
            <v>buy</v>
          </cell>
          <cell r="E2103">
            <v>698.25353759999996</v>
          </cell>
          <cell r="F2103">
            <v>698.57086475999995</v>
          </cell>
        </row>
        <row r="2104">
          <cell r="A2104">
            <v>43236.832625069437</v>
          </cell>
          <cell r="B2104">
            <v>698.01</v>
          </cell>
          <cell r="C2104">
            <v>6.9999999999999999E-6</v>
          </cell>
          <cell r="D2104" t="str">
            <v>buy</v>
          </cell>
          <cell r="E2104">
            <v>698.25353759999996</v>
          </cell>
          <cell r="F2104">
            <v>698.57086861000005</v>
          </cell>
        </row>
        <row r="2105">
          <cell r="A2105">
            <v>43236.832625069437</v>
          </cell>
          <cell r="B2105">
            <v>698.56</v>
          </cell>
          <cell r="C2105">
            <v>1.0735E-2</v>
          </cell>
          <cell r="D2105" t="str">
            <v>buy</v>
          </cell>
          <cell r="E2105">
            <v>698.25353759999996</v>
          </cell>
          <cell r="F2105">
            <v>698.57086860999993</v>
          </cell>
        </row>
        <row r="2106">
          <cell r="A2106">
            <v>43236.832625069437</v>
          </cell>
          <cell r="B2106">
            <v>698.73</v>
          </cell>
          <cell r="C2106">
            <v>6.3933000000000004E-2</v>
          </cell>
          <cell r="D2106" t="str">
            <v>buy</v>
          </cell>
          <cell r="E2106">
            <v>698.25353759999996</v>
          </cell>
          <cell r="F2106">
            <v>698.56</v>
          </cell>
        </row>
        <row r="2107">
          <cell r="A2107">
            <v>43236.832770046298</v>
          </cell>
          <cell r="B2107">
            <v>698.56</v>
          </cell>
          <cell r="C2107">
            <v>1.0939000000000001</v>
          </cell>
          <cell r="D2107" t="str">
            <v>buy</v>
          </cell>
          <cell r="E2107">
            <v>698.25353759999996</v>
          </cell>
          <cell r="F2107">
            <v>698.26999999999987</v>
          </cell>
        </row>
        <row r="2108">
          <cell r="A2108">
            <v>43236.832903692128</v>
          </cell>
          <cell r="B2108">
            <v>698.54</v>
          </cell>
          <cell r="C2108">
            <v>0.01</v>
          </cell>
          <cell r="D2108" t="str">
            <v>sell</v>
          </cell>
          <cell r="E2108">
            <v>698.2506376</v>
          </cell>
          <cell r="F2108">
            <v>698.26999999999987</v>
          </cell>
        </row>
        <row r="2109">
          <cell r="A2109">
            <v>43236.832903692128</v>
          </cell>
          <cell r="B2109">
            <v>698.26</v>
          </cell>
          <cell r="C2109">
            <v>6.3759999999999997E-2</v>
          </cell>
          <cell r="D2109" t="str">
            <v>sell</v>
          </cell>
          <cell r="E2109">
            <v>698.25</v>
          </cell>
          <cell r="F2109">
            <v>698.26999999999987</v>
          </cell>
        </row>
        <row r="2110">
          <cell r="A2110">
            <v>43236.832952060176</v>
          </cell>
          <cell r="B2110">
            <v>698.27</v>
          </cell>
          <cell r="C2110">
            <v>1.6E-2</v>
          </cell>
          <cell r="D2110" t="str">
            <v>buy</v>
          </cell>
          <cell r="E2110">
            <v>698.25</v>
          </cell>
          <cell r="F2110">
            <v>698.26999999999987</v>
          </cell>
        </row>
        <row r="2111">
          <cell r="A2111">
            <v>43236.833093171299</v>
          </cell>
          <cell r="B2111">
            <v>698.27</v>
          </cell>
          <cell r="C2111">
            <v>0.02</v>
          </cell>
          <cell r="D2111" t="str">
            <v>buy</v>
          </cell>
          <cell r="E2111">
            <v>698.25</v>
          </cell>
          <cell r="F2111">
            <v>698.27</v>
          </cell>
        </row>
        <row r="2112">
          <cell r="A2112">
            <v>43236.833093171299</v>
          </cell>
          <cell r="B2112">
            <v>698.27</v>
          </cell>
          <cell r="C2112">
            <v>0.01</v>
          </cell>
          <cell r="D2112" t="str">
            <v>buy</v>
          </cell>
          <cell r="E2112">
            <v>698.25</v>
          </cell>
          <cell r="F2112">
            <v>698.27</v>
          </cell>
        </row>
        <row r="2113">
          <cell r="A2113">
            <v>43236.833093171299</v>
          </cell>
          <cell r="B2113">
            <v>698.27</v>
          </cell>
          <cell r="C2113">
            <v>2.9188749999999999</v>
          </cell>
          <cell r="D2113" t="str">
            <v>buy</v>
          </cell>
          <cell r="E2113">
            <v>698.25</v>
          </cell>
          <cell r="F2113">
            <v>695.73168504639989</v>
          </cell>
        </row>
        <row r="2114">
          <cell r="A2114">
            <v>43236.833160023147</v>
          </cell>
          <cell r="B2114">
            <v>698.27</v>
          </cell>
          <cell r="C2114">
            <v>9.3720000000000001E-3</v>
          </cell>
          <cell r="D2114" t="str">
            <v>buy</v>
          </cell>
          <cell r="E2114">
            <v>698.25</v>
          </cell>
          <cell r="F2114">
            <v>695.70750528639985</v>
          </cell>
        </row>
        <row r="2115">
          <cell r="A2115">
            <v>43236.83318170139</v>
          </cell>
          <cell r="B2115">
            <v>698.25</v>
          </cell>
          <cell r="C2115">
            <v>0.52</v>
          </cell>
          <cell r="D2115" t="str">
            <v>sell</v>
          </cell>
          <cell r="E2115">
            <v>698.25000000000011</v>
          </cell>
          <cell r="F2115">
            <v>695.70750528639985</v>
          </cell>
        </row>
        <row r="2116">
          <cell r="A2116">
            <v>43236.833182743052</v>
          </cell>
          <cell r="B2116">
            <v>698.25</v>
          </cell>
          <cell r="C2116">
            <v>0.1</v>
          </cell>
          <cell r="D2116" t="str">
            <v>sell</v>
          </cell>
          <cell r="E2116">
            <v>698.25</v>
          </cell>
          <cell r="F2116">
            <v>695.70750528639985</v>
          </cell>
        </row>
        <row r="2117">
          <cell r="A2117">
            <v>43236.833183923613</v>
          </cell>
          <cell r="B2117">
            <v>698.25</v>
          </cell>
          <cell r="C2117">
            <v>1.5915999999999999</v>
          </cell>
          <cell r="D2117" t="str">
            <v>sell</v>
          </cell>
          <cell r="E2117">
            <v>698.25</v>
          </cell>
          <cell r="F2117">
            <v>695.70750528639985</v>
          </cell>
        </row>
        <row r="2118">
          <cell r="A2118">
            <v>43236.833185127318</v>
          </cell>
          <cell r="B2118">
            <v>698.25</v>
          </cell>
          <cell r="C2118">
            <v>1.01E-2</v>
          </cell>
          <cell r="D2118" t="str">
            <v>sell</v>
          </cell>
          <cell r="E2118">
            <v>698.25</v>
          </cell>
          <cell r="F2118">
            <v>695.70750528639985</v>
          </cell>
        </row>
        <row r="2119">
          <cell r="A2119">
            <v>43236.833185393523</v>
          </cell>
          <cell r="B2119">
            <v>698.25</v>
          </cell>
          <cell r="C2119">
            <v>4.0806425400000004</v>
          </cell>
          <cell r="D2119" t="str">
            <v>sell</v>
          </cell>
          <cell r="E2119">
            <v>698.11254500000007</v>
          </cell>
          <cell r="F2119">
            <v>695.70750528639985</v>
          </cell>
        </row>
        <row r="2120">
          <cell r="A2120">
            <v>43236.833185393523</v>
          </cell>
          <cell r="B2120">
            <v>698.25</v>
          </cell>
          <cell r="C2120">
            <v>1.018E-2</v>
          </cell>
          <cell r="D2120" t="str">
            <v>sell</v>
          </cell>
          <cell r="E2120">
            <v>698.11</v>
          </cell>
          <cell r="F2120">
            <v>695.70750528639985</v>
          </cell>
        </row>
        <row r="2121">
          <cell r="A2121">
            <v>43236.833185856478</v>
          </cell>
          <cell r="B2121">
            <v>698.21</v>
          </cell>
          <cell r="C2121">
            <v>0.5</v>
          </cell>
          <cell r="D2121" t="str">
            <v>sell</v>
          </cell>
          <cell r="E2121">
            <v>697.80616686870007</v>
          </cell>
          <cell r="F2121">
            <v>695.70750528639985</v>
          </cell>
        </row>
        <row r="2122">
          <cell r="A2122">
            <v>43236.833186620373</v>
          </cell>
          <cell r="B2122">
            <v>698.05</v>
          </cell>
          <cell r="C2122">
            <v>0.1</v>
          </cell>
          <cell r="D2122" t="str">
            <v>sell</v>
          </cell>
          <cell r="E2122">
            <v>697.66527640770005</v>
          </cell>
          <cell r="F2122">
            <v>695.70750528639985</v>
          </cell>
        </row>
        <row r="2123">
          <cell r="A2123">
            <v>43236.833188171287</v>
          </cell>
          <cell r="B2123">
            <v>698</v>
          </cell>
          <cell r="C2123">
            <v>9.7045389999999995E-2</v>
          </cell>
          <cell r="D2123" t="str">
            <v>sell</v>
          </cell>
          <cell r="E2123">
            <v>697.52650150000011</v>
          </cell>
          <cell r="F2123">
            <v>695.70750528639985</v>
          </cell>
        </row>
        <row r="2124">
          <cell r="A2124">
            <v>43236.833190081023</v>
          </cell>
          <cell r="B2124">
            <v>698</v>
          </cell>
          <cell r="C2124">
            <v>0.64600000000000002</v>
          </cell>
          <cell r="D2124" t="str">
            <v>sell</v>
          </cell>
          <cell r="E2124">
            <v>696.64619067360013</v>
          </cell>
          <cell r="F2124">
            <v>695.70750528639985</v>
          </cell>
        </row>
        <row r="2125">
          <cell r="A2125">
            <v>43236.83321527778</v>
          </cell>
          <cell r="B2125">
            <v>697</v>
          </cell>
          <cell r="C2125">
            <v>0.01</v>
          </cell>
          <cell r="D2125" t="str">
            <v>sell</v>
          </cell>
          <cell r="E2125">
            <v>696.6417906736001</v>
          </cell>
          <cell r="F2125">
            <v>695.70750528639985</v>
          </cell>
        </row>
        <row r="2126">
          <cell r="A2126">
            <v>43236.833219340268</v>
          </cell>
          <cell r="B2126">
            <v>697</v>
          </cell>
          <cell r="C2126">
            <v>0.01</v>
          </cell>
          <cell r="D2126" t="str">
            <v>sell</v>
          </cell>
          <cell r="E2126">
            <v>696.63739067360007</v>
          </cell>
          <cell r="F2126">
            <v>695.70750528639985</v>
          </cell>
        </row>
        <row r="2127">
          <cell r="A2127">
            <v>43236.833235590268</v>
          </cell>
          <cell r="B2127">
            <v>697</v>
          </cell>
          <cell r="C2127">
            <v>1.005E-2</v>
          </cell>
          <cell r="D2127" t="str">
            <v>sell</v>
          </cell>
          <cell r="E2127">
            <v>696.63296867360009</v>
          </cell>
          <cell r="F2127">
            <v>695.70750528639985</v>
          </cell>
        </row>
        <row r="2128">
          <cell r="A2128">
            <v>43236.833235590268</v>
          </cell>
          <cell r="B2128">
            <v>696.67</v>
          </cell>
          <cell r="C2128">
            <v>0.19</v>
          </cell>
          <cell r="D2128" t="str">
            <v>sell</v>
          </cell>
          <cell r="E2128">
            <v>696.61206867360011</v>
          </cell>
          <cell r="F2128">
            <v>695.70750528639985</v>
          </cell>
        </row>
        <row r="2129">
          <cell r="A2129">
            <v>43236.833235590268</v>
          </cell>
          <cell r="B2129">
            <v>696.65</v>
          </cell>
          <cell r="C2129">
            <v>0.01</v>
          </cell>
          <cell r="D2129" t="str">
            <v>sell</v>
          </cell>
          <cell r="E2129">
            <v>696.6111686736001</v>
          </cell>
          <cell r="F2129">
            <v>695.70750528639985</v>
          </cell>
        </row>
        <row r="2130">
          <cell r="A2130">
            <v>43236.833235590268</v>
          </cell>
          <cell r="B2130">
            <v>696.57</v>
          </cell>
          <cell r="C2130">
            <v>0.60685</v>
          </cell>
          <cell r="D2130" t="str">
            <v>sell</v>
          </cell>
          <cell r="E2130">
            <v>696.60510017360002</v>
          </cell>
          <cell r="F2130">
            <v>695.70750528639985</v>
          </cell>
        </row>
        <row r="2131">
          <cell r="A2131">
            <v>43236.833244317131</v>
          </cell>
          <cell r="B2131">
            <v>696.92</v>
          </cell>
          <cell r="C2131">
            <v>0.12527826</v>
          </cell>
          <cell r="D2131" t="str">
            <v>sell</v>
          </cell>
          <cell r="E2131">
            <v>696.56</v>
          </cell>
          <cell r="F2131">
            <v>695.70750528639985</v>
          </cell>
        </row>
        <row r="2132">
          <cell r="A2132">
            <v>43236.833244317131</v>
          </cell>
          <cell r="B2132">
            <v>696.56</v>
          </cell>
          <cell r="C2132">
            <v>1.1718289</v>
          </cell>
          <cell r="D2132" t="str">
            <v>sell</v>
          </cell>
          <cell r="E2132">
            <v>696.54969026599997</v>
          </cell>
          <cell r="F2132">
            <v>695.70750528639985</v>
          </cell>
        </row>
        <row r="2133">
          <cell r="A2133">
            <v>43236.833251053242</v>
          </cell>
          <cell r="B2133">
            <v>696.56</v>
          </cell>
          <cell r="C2133">
            <v>0.25910392999999998</v>
          </cell>
          <cell r="D2133" t="str">
            <v>sell</v>
          </cell>
          <cell r="E2133">
            <v>696.53414403019997</v>
          </cell>
          <cell r="F2133">
            <v>695.70750528639985</v>
          </cell>
        </row>
        <row r="2134">
          <cell r="A2134">
            <v>43236.833253425917</v>
          </cell>
          <cell r="B2134">
            <v>696.56</v>
          </cell>
          <cell r="C2134">
            <v>0.56906716999999996</v>
          </cell>
          <cell r="D2134" t="str">
            <v>sell</v>
          </cell>
          <cell r="E2134">
            <v>696.5</v>
          </cell>
          <cell r="F2134">
            <v>695.70750528639985</v>
          </cell>
        </row>
        <row r="2135">
          <cell r="A2135">
            <v>43236.833253425917</v>
          </cell>
          <cell r="B2135">
            <v>696.5</v>
          </cell>
          <cell r="C2135">
            <v>1.97426616</v>
          </cell>
          <cell r="D2135" t="str">
            <v>sell</v>
          </cell>
          <cell r="E2135">
            <v>696.52499999999998</v>
          </cell>
          <cell r="F2135">
            <v>695.70750528639985</v>
          </cell>
        </row>
        <row r="2136">
          <cell r="A2136">
            <v>43236.833285636567</v>
          </cell>
          <cell r="B2136">
            <v>696.55</v>
          </cell>
          <cell r="C2136">
            <v>0.5</v>
          </cell>
          <cell r="D2136" t="str">
            <v>sell</v>
          </cell>
          <cell r="E2136">
            <v>696.5</v>
          </cell>
          <cell r="F2136">
            <v>695.70750528639985</v>
          </cell>
        </row>
        <row r="2137">
          <cell r="A2137">
            <v>43236.833285636567</v>
          </cell>
          <cell r="B2137">
            <v>696.5</v>
          </cell>
          <cell r="C2137">
            <v>2.00203015</v>
          </cell>
          <cell r="D2137" t="str">
            <v>sell</v>
          </cell>
          <cell r="E2137">
            <v>696.5</v>
          </cell>
          <cell r="F2137">
            <v>695.70750528639985</v>
          </cell>
        </row>
        <row r="2138">
          <cell r="A2138">
            <v>43236.833290671297</v>
          </cell>
          <cell r="B2138">
            <v>696.5</v>
          </cell>
          <cell r="C2138">
            <v>6.0237036899999996</v>
          </cell>
          <cell r="D2138" t="str">
            <v>sell</v>
          </cell>
          <cell r="E2138">
            <v>696.5</v>
          </cell>
          <cell r="F2138">
            <v>695.70750528639985</v>
          </cell>
        </row>
        <row r="2139">
          <cell r="A2139">
            <v>43236.833290671297</v>
          </cell>
          <cell r="B2139">
            <v>696.5</v>
          </cell>
          <cell r="C2139">
            <v>2.4972963099999999</v>
          </cell>
          <cell r="D2139" t="str">
            <v>sell</v>
          </cell>
          <cell r="E2139">
            <v>696.51878809999994</v>
          </cell>
          <cell r="F2139">
            <v>695.70750528639985</v>
          </cell>
        </row>
        <row r="2140">
          <cell r="A2140">
            <v>43236.833290856477</v>
          </cell>
          <cell r="B2140">
            <v>696.5</v>
          </cell>
          <cell r="C2140">
            <v>0.437</v>
          </cell>
          <cell r="D2140" t="str">
            <v>sell</v>
          </cell>
          <cell r="E2140">
            <v>696.51878809999994</v>
          </cell>
          <cell r="F2140">
            <v>695.70750528639985</v>
          </cell>
        </row>
        <row r="2141">
          <cell r="A2141">
            <v>43236.833310717593</v>
          </cell>
          <cell r="B2141">
            <v>697.03</v>
          </cell>
          <cell r="C2141">
            <v>0.01</v>
          </cell>
          <cell r="D2141" t="str">
            <v>sell</v>
          </cell>
          <cell r="E2141">
            <v>696.5134880999999</v>
          </cell>
          <cell r="F2141">
            <v>695.70750528639985</v>
          </cell>
        </row>
        <row r="2142">
          <cell r="A2142">
            <v>43236.833313159717</v>
          </cell>
          <cell r="B2142">
            <v>696.5</v>
          </cell>
          <cell r="C2142">
            <v>0.01</v>
          </cell>
          <cell r="D2142" t="str">
            <v>sell</v>
          </cell>
          <cell r="E2142">
            <v>696.51348810000002</v>
          </cell>
          <cell r="F2142">
            <v>695.70750528639985</v>
          </cell>
        </row>
        <row r="2143">
          <cell r="A2143">
            <v>43236.833316041673</v>
          </cell>
          <cell r="B2143">
            <v>696.57</v>
          </cell>
          <cell r="C2143">
            <v>1.0109999999999999E-2</v>
          </cell>
          <cell r="D2143" t="str">
            <v>sell</v>
          </cell>
          <cell r="E2143">
            <v>696.51278040000011</v>
          </cell>
          <cell r="F2143">
            <v>695.70750528639985</v>
          </cell>
        </row>
        <row r="2144">
          <cell r="A2144">
            <v>43236.833316921293</v>
          </cell>
          <cell r="B2144">
            <v>696.92</v>
          </cell>
          <cell r="C2144">
            <v>1.9390000000000001E-2</v>
          </cell>
          <cell r="D2144" t="str">
            <v>sell</v>
          </cell>
          <cell r="E2144">
            <v>696.50463659999991</v>
          </cell>
          <cell r="F2144">
            <v>695.70750528639985</v>
          </cell>
        </row>
        <row r="2145">
          <cell r="A2145">
            <v>43236.833318217592</v>
          </cell>
          <cell r="B2145">
            <v>696.58</v>
          </cell>
          <cell r="C2145">
            <v>0.05</v>
          </cell>
          <cell r="D2145" t="str">
            <v>sell</v>
          </cell>
          <cell r="E2145">
            <v>696.50063660000001</v>
          </cell>
          <cell r="F2145">
            <v>695.70750528639985</v>
          </cell>
        </row>
        <row r="2146">
          <cell r="A2146">
            <v>43236.833324270832</v>
          </cell>
          <cell r="B2146">
            <v>696.56</v>
          </cell>
          <cell r="C2146">
            <v>1.061E-2</v>
          </cell>
          <cell r="D2146" t="str">
            <v>sell</v>
          </cell>
          <cell r="E2146">
            <v>696.5</v>
          </cell>
          <cell r="F2146">
            <v>695.70750528639985</v>
          </cell>
        </row>
        <row r="2147">
          <cell r="A2147">
            <v>43236.833331458343</v>
          </cell>
          <cell r="B2147">
            <v>696.5</v>
          </cell>
          <cell r="C2147">
            <v>1.1865796399999999</v>
          </cell>
          <cell r="D2147" t="str">
            <v>sell</v>
          </cell>
          <cell r="E2147">
            <v>696.47885108850005</v>
          </cell>
          <cell r="F2147">
            <v>695.70750528639985</v>
          </cell>
        </row>
        <row r="2148">
          <cell r="A2148">
            <v>43236.833332395843</v>
          </cell>
          <cell r="B2148">
            <v>696.5</v>
          </cell>
          <cell r="C2148">
            <v>0.86912405000000004</v>
          </cell>
          <cell r="D2148" t="str">
            <v>sell</v>
          </cell>
          <cell r="E2148">
            <v>696.33109999999999</v>
          </cell>
          <cell r="F2148">
            <v>695.70750528639985</v>
          </cell>
        </row>
        <row r="2149">
          <cell r="A2149">
            <v>43236.833338807868</v>
          </cell>
          <cell r="B2149">
            <v>696.44</v>
          </cell>
          <cell r="C2149">
            <v>0.01</v>
          </cell>
          <cell r="D2149" t="str">
            <v>sell</v>
          </cell>
          <cell r="E2149">
            <v>696.33</v>
          </cell>
          <cell r="F2149">
            <v>695.70750528639985</v>
          </cell>
        </row>
        <row r="2150">
          <cell r="A2150">
            <v>43236.833338807868</v>
          </cell>
          <cell r="B2150">
            <v>696.33</v>
          </cell>
          <cell r="C2150">
            <v>3.6383967699999999</v>
          </cell>
          <cell r="D2150" t="str">
            <v>sell</v>
          </cell>
          <cell r="E2150">
            <v>696.17229057660018</v>
          </cell>
          <cell r="F2150">
            <v>695.70750528639985</v>
          </cell>
        </row>
        <row r="2151">
          <cell r="A2151">
            <v>43236.833340451391</v>
          </cell>
          <cell r="B2151">
            <v>696.44</v>
          </cell>
          <cell r="C2151">
            <v>0.30444051999999999</v>
          </cell>
          <cell r="D2151" t="str">
            <v>sell</v>
          </cell>
          <cell r="E2151">
            <v>696.03833674780003</v>
          </cell>
          <cell r="F2151">
            <v>695.70750528639985</v>
          </cell>
        </row>
        <row r="2152">
          <cell r="A2152">
            <v>43236.83334258102</v>
          </cell>
          <cell r="B2152">
            <v>696.44</v>
          </cell>
          <cell r="C2152">
            <v>6.8332619999999997E-2</v>
          </cell>
          <cell r="D2152" t="str">
            <v>sell</v>
          </cell>
          <cell r="E2152">
            <v>696.00827039499995</v>
          </cell>
          <cell r="F2152">
            <v>695.70750528639985</v>
          </cell>
        </row>
        <row r="2153">
          <cell r="A2153">
            <v>43236.833344965278</v>
          </cell>
          <cell r="B2153">
            <v>696.44</v>
          </cell>
          <cell r="C2153">
            <v>0.01</v>
          </cell>
          <cell r="D2153" t="str">
            <v>sell</v>
          </cell>
          <cell r="E2153">
            <v>696.00387039500004</v>
          </cell>
          <cell r="F2153">
            <v>695.70750528639985</v>
          </cell>
        </row>
        <row r="2154">
          <cell r="A2154">
            <v>43236.833349097222</v>
          </cell>
          <cell r="B2154">
            <v>696.19</v>
          </cell>
          <cell r="C2154">
            <v>2.03705E-2</v>
          </cell>
          <cell r="D2154" t="str">
            <v>sell</v>
          </cell>
          <cell r="E2154">
            <v>696</v>
          </cell>
          <cell r="F2154">
            <v>695.70750528639985</v>
          </cell>
        </row>
        <row r="2155">
          <cell r="A2155">
            <v>43236.833349097222</v>
          </cell>
          <cell r="B2155">
            <v>696</v>
          </cell>
          <cell r="C2155">
            <v>0.25</v>
          </cell>
          <cell r="D2155" t="str">
            <v>sell</v>
          </cell>
          <cell r="E2155">
            <v>696</v>
          </cell>
          <cell r="F2155">
            <v>695.70750528639985</v>
          </cell>
        </row>
        <row r="2156">
          <cell r="A2156">
            <v>43236.833353599533</v>
          </cell>
          <cell r="B2156">
            <v>696</v>
          </cell>
          <cell r="C2156">
            <v>0.32514372000000002</v>
          </cell>
          <cell r="D2156" t="str">
            <v>sell</v>
          </cell>
          <cell r="E2156">
            <v>696</v>
          </cell>
          <cell r="F2156">
            <v>695.70750528639985</v>
          </cell>
        </row>
        <row r="2157">
          <cell r="A2157">
            <v>43236.833354224538</v>
          </cell>
          <cell r="B2157">
            <v>696.01</v>
          </cell>
          <cell r="C2157">
            <v>0.102586</v>
          </cell>
          <cell r="D2157" t="str">
            <v>buy</v>
          </cell>
          <cell r="E2157">
            <v>696</v>
          </cell>
          <cell r="F2157">
            <v>695.67467776640001</v>
          </cell>
        </row>
        <row r="2158">
          <cell r="A2158">
            <v>43236.833358067131</v>
          </cell>
          <cell r="B2158">
            <v>696</v>
          </cell>
          <cell r="C2158">
            <v>0.35799999999999998</v>
          </cell>
          <cell r="D2158" t="str">
            <v>sell</v>
          </cell>
          <cell r="E2158">
            <v>696</v>
          </cell>
          <cell r="F2158">
            <v>695.67467776640001</v>
          </cell>
        </row>
        <row r="2159">
          <cell r="A2159">
            <v>43236.833359502307</v>
          </cell>
          <cell r="B2159">
            <v>696</v>
          </cell>
          <cell r="C2159">
            <v>1.89180138</v>
          </cell>
          <cell r="D2159" t="str">
            <v>sell</v>
          </cell>
          <cell r="E2159">
            <v>696</v>
          </cell>
          <cell r="F2159">
            <v>695.67467776640001</v>
          </cell>
        </row>
        <row r="2160">
          <cell r="A2160">
            <v>43236.833369907406</v>
          </cell>
          <cell r="B2160">
            <v>696.01</v>
          </cell>
          <cell r="C2160">
            <v>0.14779999999999999</v>
          </cell>
          <cell r="D2160" t="str">
            <v>buy</v>
          </cell>
          <cell r="E2160">
            <v>696</v>
          </cell>
          <cell r="F2160">
            <v>695.62738176640005</v>
          </cell>
        </row>
        <row r="2161">
          <cell r="A2161">
            <v>43236.833372384259</v>
          </cell>
          <cell r="B2161">
            <v>696.01</v>
          </cell>
          <cell r="C2161">
            <v>2.8649270000000001E-2</v>
          </cell>
          <cell r="D2161" t="str">
            <v>buy</v>
          </cell>
          <cell r="E2161">
            <v>696</v>
          </cell>
          <cell r="F2161">
            <v>695.61821400000008</v>
          </cell>
        </row>
        <row r="2162">
          <cell r="A2162">
            <v>43236.833382847217</v>
          </cell>
          <cell r="B2162">
            <v>696</v>
          </cell>
          <cell r="C2162">
            <v>2.2596748999999998</v>
          </cell>
          <cell r="D2162" t="str">
            <v>sell</v>
          </cell>
          <cell r="E2162">
            <v>695.57784487999993</v>
          </cell>
          <cell r="F2162">
            <v>695.61821400000008</v>
          </cell>
        </row>
        <row r="2163">
          <cell r="A2163">
            <v>43236.833382847217</v>
          </cell>
          <cell r="B2163">
            <v>695.93</v>
          </cell>
          <cell r="C2163">
            <v>7.3275999999999994E-2</v>
          </cell>
          <cell r="D2163" t="str">
            <v>sell</v>
          </cell>
          <cell r="E2163">
            <v>695.55</v>
          </cell>
          <cell r="F2163">
            <v>695.61821400000008</v>
          </cell>
        </row>
        <row r="2164">
          <cell r="A2164">
            <v>43236.833382847217</v>
          </cell>
          <cell r="B2164">
            <v>695.55</v>
          </cell>
          <cell r="C2164">
            <v>1</v>
          </cell>
          <cell r="D2164" t="str">
            <v>sell</v>
          </cell>
          <cell r="E2164">
            <v>695.54999999999984</v>
          </cell>
          <cell r="F2164">
            <v>695.61821400000008</v>
          </cell>
        </row>
        <row r="2165">
          <cell r="A2165">
            <v>43236.833383958343</v>
          </cell>
          <cell r="B2165">
            <v>695.55</v>
          </cell>
          <cell r="C2165">
            <v>0.15374587000000001</v>
          </cell>
          <cell r="D2165" t="str">
            <v>sell</v>
          </cell>
          <cell r="E2165">
            <v>695.55</v>
          </cell>
          <cell r="F2165">
            <v>695.61821400000008</v>
          </cell>
        </row>
        <row r="2166">
          <cell r="A2166">
            <v>43236.833419664363</v>
          </cell>
          <cell r="B2166">
            <v>695.55</v>
          </cell>
          <cell r="C2166">
            <v>0.01</v>
          </cell>
          <cell r="D2166" t="str">
            <v>sell</v>
          </cell>
          <cell r="E2166">
            <v>695.55</v>
          </cell>
          <cell r="F2166">
            <v>695.61821400000008</v>
          </cell>
        </row>
        <row r="2167">
          <cell r="A2167">
            <v>43236.833446087963</v>
          </cell>
          <cell r="B2167">
            <v>695.55</v>
          </cell>
          <cell r="C2167">
            <v>3</v>
          </cell>
          <cell r="D2167" t="str">
            <v>sell</v>
          </cell>
          <cell r="E2167">
            <v>695.95</v>
          </cell>
          <cell r="F2167">
            <v>695.61821400000008</v>
          </cell>
        </row>
        <row r="2168">
          <cell r="A2168">
            <v>43236.833460787027</v>
          </cell>
          <cell r="B2168">
            <v>695.56</v>
          </cell>
          <cell r="C2168">
            <v>2.2200000000000001E-2</v>
          </cell>
          <cell r="D2168" t="str">
            <v>buy</v>
          </cell>
          <cell r="E2168">
            <v>695.95</v>
          </cell>
          <cell r="F2168">
            <v>695.62110000000007</v>
          </cell>
        </row>
        <row r="2169">
          <cell r="A2169">
            <v>43236.833460798611</v>
          </cell>
          <cell r="B2169">
            <v>695.56</v>
          </cell>
          <cell r="C2169">
            <v>0.51</v>
          </cell>
          <cell r="D2169" t="str">
            <v>buy</v>
          </cell>
          <cell r="E2169">
            <v>695.95</v>
          </cell>
          <cell r="F2169">
            <v>695.68740000000003</v>
          </cell>
        </row>
        <row r="2170">
          <cell r="A2170">
            <v>43236.833460798611</v>
          </cell>
          <cell r="B2170">
            <v>695.56</v>
          </cell>
          <cell r="C2170">
            <v>0.02</v>
          </cell>
          <cell r="D2170" t="str">
            <v>buy</v>
          </cell>
          <cell r="E2170">
            <v>695.95</v>
          </cell>
          <cell r="F2170">
            <v>695.69</v>
          </cell>
        </row>
        <row r="2171">
          <cell r="A2171">
            <v>43236.833461284717</v>
          </cell>
          <cell r="B2171">
            <v>695.69</v>
          </cell>
          <cell r="C2171">
            <v>5.9999219999999998</v>
          </cell>
          <cell r="D2171" t="str">
            <v>buy</v>
          </cell>
          <cell r="E2171">
            <v>695.95</v>
          </cell>
          <cell r="F2171">
            <v>694.47551109870005</v>
          </cell>
        </row>
        <row r="2172">
          <cell r="A2172">
            <v>43236.833464247677</v>
          </cell>
          <cell r="B2172">
            <v>695.69</v>
          </cell>
          <cell r="C2172">
            <v>7.7999999999999999E-5</v>
          </cell>
          <cell r="D2172" t="str">
            <v>buy</v>
          </cell>
          <cell r="E2172">
            <v>695.95</v>
          </cell>
          <cell r="F2172">
            <v>694.47545727869999</v>
          </cell>
        </row>
        <row r="2173">
          <cell r="A2173">
            <v>43236.833464247677</v>
          </cell>
          <cell r="B2173">
            <v>695.69</v>
          </cell>
          <cell r="C2173">
            <v>2.1999999999999999E-5</v>
          </cell>
          <cell r="D2173" t="str">
            <v>buy</v>
          </cell>
          <cell r="E2173">
            <v>695.95</v>
          </cell>
          <cell r="F2173">
            <v>694.4754420987</v>
          </cell>
        </row>
        <row r="2174">
          <cell r="A2174">
            <v>43236.833464421303</v>
          </cell>
          <cell r="B2174">
            <v>695.69</v>
          </cell>
          <cell r="C2174">
            <v>2.9899999999999999E-2</v>
          </cell>
          <cell r="D2174" t="str">
            <v>buy</v>
          </cell>
          <cell r="E2174">
            <v>695.95</v>
          </cell>
          <cell r="F2174">
            <v>694.45481109870002</v>
          </cell>
        </row>
        <row r="2175">
          <cell r="A2175">
            <v>43236.833467766213</v>
          </cell>
          <cell r="B2175">
            <v>695.69</v>
          </cell>
          <cell r="C2175">
            <v>1.0070000000000001E-2</v>
          </cell>
          <cell r="D2175" t="str">
            <v>buy</v>
          </cell>
          <cell r="E2175">
            <v>695.95</v>
          </cell>
          <cell r="F2175">
            <v>694.44786279870004</v>
          </cell>
        </row>
        <row r="2176">
          <cell r="A2176">
            <v>43236.833468483797</v>
          </cell>
          <cell r="B2176">
            <v>695.69</v>
          </cell>
          <cell r="C2176">
            <v>0.02</v>
          </cell>
          <cell r="D2176" t="str">
            <v>buy</v>
          </cell>
          <cell r="E2176">
            <v>695.95</v>
          </cell>
          <cell r="F2176">
            <v>694.43406279869998</v>
          </cell>
        </row>
        <row r="2177">
          <cell r="A2177">
            <v>43236.833468912038</v>
          </cell>
          <cell r="B2177">
            <v>695.97</v>
          </cell>
          <cell r="C2177">
            <v>1.7899999999999999E-2</v>
          </cell>
          <cell r="D2177" t="str">
            <v>buy</v>
          </cell>
          <cell r="E2177">
            <v>695.95</v>
          </cell>
          <cell r="F2177">
            <v>694.41669979869994</v>
          </cell>
        </row>
        <row r="2178">
          <cell r="A2178">
            <v>43236.833479201392</v>
          </cell>
          <cell r="B2178">
            <v>695.95</v>
          </cell>
          <cell r="C2178">
            <v>6.99</v>
          </cell>
          <cell r="D2178" t="str">
            <v>sell</v>
          </cell>
          <cell r="E2178">
            <v>695.95650000000001</v>
          </cell>
          <cell r="F2178">
            <v>694.41669979869994</v>
          </cell>
        </row>
        <row r="2179">
          <cell r="A2179">
            <v>43236.833485023148</v>
          </cell>
          <cell r="B2179">
            <v>694</v>
          </cell>
          <cell r="C2179">
            <v>0.5</v>
          </cell>
          <cell r="D2179" t="str">
            <v>buy</v>
          </cell>
          <cell r="E2179">
            <v>695.95650000000001</v>
          </cell>
          <cell r="F2179">
            <v>695.0116996462001</v>
          </cell>
        </row>
        <row r="2180">
          <cell r="A2180">
            <v>43236.833491412042</v>
          </cell>
          <cell r="B2180">
            <v>694</v>
          </cell>
          <cell r="C2180">
            <v>7.0000000000000007E-2</v>
          </cell>
          <cell r="D2180" t="str">
            <v>buy</v>
          </cell>
          <cell r="E2180">
            <v>695.95650000000001</v>
          </cell>
          <cell r="F2180">
            <v>695.09919964620008</v>
          </cell>
        </row>
        <row r="2181">
          <cell r="A2181">
            <v>43236.833494571758</v>
          </cell>
          <cell r="B2181">
            <v>694.67</v>
          </cell>
          <cell r="C2181">
            <v>4.0000609999999999E-2</v>
          </cell>
          <cell r="D2181" t="str">
            <v>buy</v>
          </cell>
          <cell r="E2181">
            <v>695.95650000000001</v>
          </cell>
          <cell r="F2181">
            <v>695.12239999999997</v>
          </cell>
        </row>
        <row r="2182">
          <cell r="A2182">
            <v>43236.833508460652</v>
          </cell>
          <cell r="B2182">
            <v>694.99</v>
          </cell>
          <cell r="C2182">
            <v>0.01</v>
          </cell>
          <cell r="D2182" t="str">
            <v>buy</v>
          </cell>
          <cell r="E2182">
            <v>695.95650000000001</v>
          </cell>
          <cell r="F2182">
            <v>695.125</v>
          </cell>
        </row>
        <row r="2183">
          <cell r="A2183">
            <v>43236.833508460652</v>
          </cell>
          <cell r="B2183">
            <v>695</v>
          </cell>
          <cell r="C2183">
            <v>0.5</v>
          </cell>
          <cell r="D2183" t="str">
            <v>buy</v>
          </cell>
          <cell r="E2183">
            <v>695.95650000000001</v>
          </cell>
          <cell r="F2183">
            <v>695.25</v>
          </cell>
        </row>
        <row r="2184">
          <cell r="A2184">
            <v>43236.833508460652</v>
          </cell>
          <cell r="B2184">
            <v>695.25</v>
          </cell>
          <cell r="C2184">
            <v>4.49</v>
          </cell>
          <cell r="D2184" t="str">
            <v>buy</v>
          </cell>
          <cell r="E2184">
            <v>695.95650000000001</v>
          </cell>
          <cell r="F2184">
            <v>695.48117904619994</v>
          </cell>
        </row>
        <row r="2185">
          <cell r="A2185">
            <v>43236.833509178243</v>
          </cell>
          <cell r="B2185">
            <v>695.25</v>
          </cell>
          <cell r="C2185">
            <v>0.5</v>
          </cell>
          <cell r="D2185" t="str">
            <v>buy</v>
          </cell>
          <cell r="E2185">
            <v>695.95650000000001</v>
          </cell>
          <cell r="F2185">
            <v>695.71617904620007</v>
          </cell>
        </row>
        <row r="2186">
          <cell r="A2186">
            <v>43236.83351315972</v>
          </cell>
          <cell r="B2186">
            <v>693.81</v>
          </cell>
          <cell r="C2186">
            <v>0.01</v>
          </cell>
          <cell r="D2186" t="str">
            <v>sell</v>
          </cell>
          <cell r="E2186">
            <v>695.97849999999994</v>
          </cell>
          <cell r="F2186">
            <v>695.71617904620007</v>
          </cell>
        </row>
        <row r="2187">
          <cell r="A2187">
            <v>43236.83351315972</v>
          </cell>
          <cell r="B2187">
            <v>693.81</v>
          </cell>
          <cell r="C2187">
            <v>0.01</v>
          </cell>
          <cell r="D2187" t="str">
            <v>sell</v>
          </cell>
          <cell r="E2187">
            <v>696.00049999999999</v>
          </cell>
          <cell r="F2187">
            <v>695.71617904620007</v>
          </cell>
        </row>
        <row r="2188">
          <cell r="A2188">
            <v>43236.83351704861</v>
          </cell>
          <cell r="B2188">
            <v>695.3</v>
          </cell>
          <cell r="C2188">
            <v>1.086847E-2</v>
          </cell>
          <cell r="D2188" t="str">
            <v>buy</v>
          </cell>
          <cell r="E2188">
            <v>696.00049999999999</v>
          </cell>
          <cell r="F2188">
            <v>695.72074380360004</v>
          </cell>
        </row>
        <row r="2189">
          <cell r="A2189">
            <v>43236.833520925917</v>
          </cell>
          <cell r="B2189">
            <v>695.06</v>
          </cell>
          <cell r="C2189">
            <v>0.01</v>
          </cell>
          <cell r="D2189" t="str">
            <v>sell</v>
          </cell>
          <cell r="E2189">
            <v>696.01</v>
          </cell>
          <cell r="F2189">
            <v>695.72074380360004</v>
          </cell>
        </row>
        <row r="2190">
          <cell r="A2190">
            <v>43236.833536562503</v>
          </cell>
          <cell r="B2190">
            <v>695.97</v>
          </cell>
          <cell r="C2190">
            <v>5.5999999999999999E-5</v>
          </cell>
          <cell r="D2190" t="str">
            <v>buy</v>
          </cell>
          <cell r="E2190">
            <v>696.01</v>
          </cell>
          <cell r="F2190">
            <v>695.72072980359997</v>
          </cell>
        </row>
        <row r="2191">
          <cell r="A2191">
            <v>43236.833536562503</v>
          </cell>
          <cell r="B2191">
            <v>695.99</v>
          </cell>
          <cell r="C2191">
            <v>6.4966800000000003E-3</v>
          </cell>
          <cell r="D2191" t="str">
            <v>buy</v>
          </cell>
          <cell r="E2191">
            <v>696.01</v>
          </cell>
          <cell r="F2191">
            <v>695.7189757000001</v>
          </cell>
        </row>
        <row r="2192">
          <cell r="A2192">
            <v>43236.833559074083</v>
          </cell>
          <cell r="B2192">
            <v>695.66</v>
          </cell>
          <cell r="C2192">
            <v>0.01</v>
          </cell>
          <cell r="D2192" t="str">
            <v>buy</v>
          </cell>
          <cell r="E2192">
            <v>696.01</v>
          </cell>
          <cell r="F2192">
            <v>695.71957570000006</v>
          </cell>
        </row>
        <row r="2193">
          <cell r="A2193">
            <v>43236.83355909722</v>
          </cell>
          <cell r="B2193">
            <v>695.67</v>
          </cell>
          <cell r="C2193">
            <v>8.4860000000000005E-3</v>
          </cell>
          <cell r="D2193" t="str">
            <v>buy</v>
          </cell>
          <cell r="E2193">
            <v>696.01</v>
          </cell>
          <cell r="F2193">
            <v>695.72</v>
          </cell>
        </row>
        <row r="2194">
          <cell r="A2194">
            <v>43236.833608622677</v>
          </cell>
          <cell r="B2194">
            <v>695.72</v>
          </cell>
          <cell r="C2194">
            <v>1.227725</v>
          </cell>
          <cell r="D2194" t="str">
            <v>buy</v>
          </cell>
          <cell r="E2194">
            <v>696.01</v>
          </cell>
          <cell r="F2194">
            <v>696.05929336000008</v>
          </cell>
        </row>
        <row r="2195">
          <cell r="A2195">
            <v>43236.833609317131</v>
          </cell>
          <cell r="B2195">
            <v>696.01</v>
          </cell>
          <cell r="C2195">
            <v>0.44169799999999998</v>
          </cell>
          <cell r="D2195" t="str">
            <v>buy</v>
          </cell>
          <cell r="E2195">
            <v>696.01</v>
          </cell>
          <cell r="F2195">
            <v>696.09904617999996</v>
          </cell>
        </row>
        <row r="2196">
          <cell r="A2196">
            <v>43236.833664398153</v>
          </cell>
          <cell r="B2196">
            <v>696.01</v>
          </cell>
          <cell r="C2196">
            <v>1.0598E-2</v>
          </cell>
          <cell r="D2196" t="str">
            <v>buy</v>
          </cell>
          <cell r="E2196">
            <v>696.01</v>
          </cell>
          <cell r="F2196">
            <v>696.1</v>
          </cell>
        </row>
        <row r="2197">
          <cell r="A2197">
            <v>43236.833664745369</v>
          </cell>
          <cell r="B2197">
            <v>696.1</v>
          </cell>
          <cell r="C2197">
            <v>1.64</v>
          </cell>
          <cell r="D2197" t="str">
            <v>buy</v>
          </cell>
          <cell r="E2197">
            <v>696.01</v>
          </cell>
          <cell r="F2197">
            <v>696.43353076400012</v>
          </cell>
        </row>
        <row r="2198">
          <cell r="A2198">
            <v>43236.83366621528</v>
          </cell>
          <cell r="B2198">
            <v>696.01</v>
          </cell>
          <cell r="C2198">
            <v>3.1164999999999998</v>
          </cell>
          <cell r="D2198" t="str">
            <v>sell</v>
          </cell>
          <cell r="E2198">
            <v>696.56169999999997</v>
          </cell>
          <cell r="F2198">
            <v>696.43353076400012</v>
          </cell>
        </row>
        <row r="2199">
          <cell r="A2199">
            <v>43236.833672291657</v>
          </cell>
          <cell r="B2199">
            <v>696.1</v>
          </cell>
          <cell r="C2199">
            <v>1E-3</v>
          </cell>
          <cell r="D2199" t="str">
            <v>buy</v>
          </cell>
          <cell r="E2199">
            <v>696.56169999999997</v>
          </cell>
          <cell r="F2199">
            <v>696.43429076400014</v>
          </cell>
        </row>
        <row r="2200">
          <cell r="A2200">
            <v>43236.833676099537</v>
          </cell>
          <cell r="B2200">
            <v>696.1</v>
          </cell>
          <cell r="C2200">
            <v>0.43</v>
          </cell>
          <cell r="D2200" t="str">
            <v>sell</v>
          </cell>
          <cell r="E2200">
            <v>696.91</v>
          </cell>
          <cell r="F2200">
            <v>696.43429076400014</v>
          </cell>
        </row>
        <row r="2201">
          <cell r="A2201">
            <v>43236.833677499999</v>
          </cell>
          <cell r="B2201">
            <v>696.37</v>
          </cell>
          <cell r="C2201">
            <v>0.01</v>
          </cell>
          <cell r="D2201" t="str">
            <v>buy</v>
          </cell>
          <cell r="E2201">
            <v>696.91</v>
          </cell>
          <cell r="F2201">
            <v>696.43919076400016</v>
          </cell>
        </row>
        <row r="2202">
          <cell r="A2202">
            <v>43236.833741493057</v>
          </cell>
          <cell r="B2202">
            <v>696.37</v>
          </cell>
          <cell r="C2202">
            <v>0.78590939999999998</v>
          </cell>
          <cell r="D2202" t="str">
            <v>buy</v>
          </cell>
          <cell r="E2202">
            <v>696.91</v>
          </cell>
          <cell r="F2202">
            <v>696.82428636999998</v>
          </cell>
        </row>
        <row r="2203">
          <cell r="A2203">
            <v>43236.833746898148</v>
          </cell>
          <cell r="B2203">
            <v>696.37</v>
          </cell>
          <cell r="C2203">
            <v>9.9094000000000005E-3</v>
          </cell>
          <cell r="D2203" t="str">
            <v>buy</v>
          </cell>
          <cell r="E2203">
            <v>696.91</v>
          </cell>
          <cell r="F2203">
            <v>696.82914197599996</v>
          </cell>
        </row>
        <row r="2204">
          <cell r="A2204">
            <v>43236.83374804398</v>
          </cell>
          <cell r="B2204">
            <v>696.37</v>
          </cell>
          <cell r="C2204">
            <v>7.806E-4</v>
          </cell>
          <cell r="D2204" t="str">
            <v>buy</v>
          </cell>
          <cell r="E2204">
            <v>696.91</v>
          </cell>
          <cell r="F2204">
            <v>696.82952447000002</v>
          </cell>
        </row>
        <row r="2205">
          <cell r="A2205">
            <v>43236.83374804398</v>
          </cell>
          <cell r="B2205">
            <v>696.37</v>
          </cell>
          <cell r="C2205">
            <v>1.19994E-2</v>
          </cell>
          <cell r="D2205" t="str">
            <v>buy</v>
          </cell>
          <cell r="E2205">
            <v>696.91</v>
          </cell>
          <cell r="F2205">
            <v>696.835404176</v>
          </cell>
        </row>
        <row r="2206">
          <cell r="A2206">
            <v>43236.833748495374</v>
          </cell>
          <cell r="B2206">
            <v>696.37</v>
          </cell>
          <cell r="C2206">
            <v>5.9475999999999999E-3</v>
          </cell>
          <cell r="D2206" t="str">
            <v>buy</v>
          </cell>
          <cell r="E2206">
            <v>696.91</v>
          </cell>
          <cell r="F2206">
            <v>696.83831850000001</v>
          </cell>
        </row>
        <row r="2207">
          <cell r="A2207">
            <v>43236.833749259262</v>
          </cell>
          <cell r="B2207">
            <v>696.51</v>
          </cell>
          <cell r="C2207">
            <v>2.2249999999999999E-2</v>
          </cell>
          <cell r="D2207" t="str">
            <v>buy</v>
          </cell>
          <cell r="E2207">
            <v>696.91</v>
          </cell>
          <cell r="F2207">
            <v>696.84610599999996</v>
          </cell>
        </row>
        <row r="2208">
          <cell r="A2208">
            <v>43236.833749803242</v>
          </cell>
          <cell r="B2208">
            <v>696.51</v>
          </cell>
          <cell r="C2208">
            <v>1.0838E-2</v>
          </cell>
          <cell r="D2208" t="str">
            <v>buy</v>
          </cell>
          <cell r="E2208">
            <v>696.91</v>
          </cell>
          <cell r="F2208">
            <v>696.84989930000006</v>
          </cell>
        </row>
        <row r="2209">
          <cell r="A2209">
            <v>43236.833749988429</v>
          </cell>
          <cell r="B2209">
            <v>696.51</v>
          </cell>
          <cell r="C2209">
            <v>1.9999999999999999E-6</v>
          </cell>
          <cell r="D2209" t="str">
            <v>buy</v>
          </cell>
          <cell r="E2209">
            <v>696.91</v>
          </cell>
          <cell r="F2209">
            <v>696.84990000000005</v>
          </cell>
        </row>
        <row r="2210">
          <cell r="A2210">
            <v>43236.833750520833</v>
          </cell>
          <cell r="B2210">
            <v>696.65</v>
          </cell>
          <cell r="C2210">
            <v>0.01</v>
          </cell>
          <cell r="D2210" t="str">
            <v>buy</v>
          </cell>
          <cell r="E2210">
            <v>696.91</v>
          </cell>
          <cell r="F2210">
            <v>696.85199999999998</v>
          </cell>
        </row>
        <row r="2211">
          <cell r="A2211">
            <v>43236.8337521875</v>
          </cell>
          <cell r="B2211">
            <v>696.7</v>
          </cell>
          <cell r="C2211">
            <v>0.05</v>
          </cell>
          <cell r="D2211" t="str">
            <v>buy</v>
          </cell>
          <cell r="E2211">
            <v>696.91</v>
          </cell>
          <cell r="F2211">
            <v>696.86</v>
          </cell>
        </row>
        <row r="2212">
          <cell r="A2212">
            <v>43236.833754131942</v>
          </cell>
          <cell r="B2212">
            <v>696.86</v>
          </cell>
          <cell r="C2212">
            <v>5.1589999999999998</v>
          </cell>
          <cell r="D2212" t="str">
            <v>buy</v>
          </cell>
          <cell r="E2212">
            <v>696.91</v>
          </cell>
          <cell r="F2212">
            <v>696.23011136250011</v>
          </cell>
        </row>
        <row r="2213">
          <cell r="A2213">
            <v>43236.833807430557</v>
          </cell>
          <cell r="B2213">
            <v>696.91</v>
          </cell>
          <cell r="C2213">
            <v>3.1156000000000001</v>
          </cell>
          <cell r="D2213" t="str">
            <v>sell</v>
          </cell>
          <cell r="E2213">
            <v>696.63351829999999</v>
          </cell>
          <cell r="F2213">
            <v>696.23011136250011</v>
          </cell>
        </row>
        <row r="2214">
          <cell r="A2214">
            <v>43236.833821423606</v>
          </cell>
          <cell r="B2214">
            <v>696.92</v>
          </cell>
          <cell r="C2214">
            <v>1.0749999999999999E-2</v>
          </cell>
          <cell r="D2214" t="str">
            <v>buy</v>
          </cell>
          <cell r="E2214">
            <v>696.63351829999999</v>
          </cell>
          <cell r="F2214">
            <v>696.22409136250008</v>
          </cell>
        </row>
        <row r="2215">
          <cell r="A2215">
            <v>43236.833948680563</v>
          </cell>
          <cell r="B2215">
            <v>696.92</v>
          </cell>
          <cell r="C2215">
            <v>6.9999999999999999E-6</v>
          </cell>
          <cell r="D2215" t="str">
            <v>buy</v>
          </cell>
          <cell r="E2215">
            <v>696.63351829999999</v>
          </cell>
          <cell r="F2215">
            <v>696.22408744250015</v>
          </cell>
        </row>
        <row r="2216">
          <cell r="A2216">
            <v>43236.833948680563</v>
          </cell>
          <cell r="B2216">
            <v>697.21</v>
          </cell>
          <cell r="C2216">
            <v>1.0754E-2</v>
          </cell>
          <cell r="D2216" t="str">
            <v>buy</v>
          </cell>
          <cell r="E2216">
            <v>696.63351829999999</v>
          </cell>
          <cell r="F2216">
            <v>696.21494654250012</v>
          </cell>
        </row>
        <row r="2217">
          <cell r="A2217">
            <v>43236.833948680563</v>
          </cell>
          <cell r="B2217">
            <v>697.36</v>
          </cell>
          <cell r="C2217">
            <v>2.7959000000000001E-2</v>
          </cell>
          <cell r="D2217" t="str">
            <v>buy</v>
          </cell>
          <cell r="E2217">
            <v>696.63351829999999</v>
          </cell>
          <cell r="F2217">
            <v>696.18698754249999</v>
          </cell>
        </row>
        <row r="2218">
          <cell r="A2218">
            <v>43236.833948680563</v>
          </cell>
          <cell r="B2218">
            <v>697.5</v>
          </cell>
          <cell r="C2218">
            <v>2.0173839999999998E-2</v>
          </cell>
          <cell r="D2218" t="str">
            <v>buy</v>
          </cell>
          <cell r="E2218">
            <v>696.63351829999999</v>
          </cell>
          <cell r="F2218">
            <v>696.16398936490009</v>
          </cell>
        </row>
        <row r="2219">
          <cell r="A2219">
            <v>43236.834082164351</v>
          </cell>
          <cell r="B2219">
            <v>697.31</v>
          </cell>
          <cell r="C2219">
            <v>0.01</v>
          </cell>
          <cell r="D2219" t="str">
            <v>sell</v>
          </cell>
          <cell r="E2219">
            <v>696.61951829999998</v>
          </cell>
          <cell r="F2219">
            <v>696.16398936490009</v>
          </cell>
        </row>
        <row r="2220">
          <cell r="A2220">
            <v>43236.834082164351</v>
          </cell>
          <cell r="B2220">
            <v>697.31</v>
          </cell>
          <cell r="C2220">
            <v>1.04E-2</v>
          </cell>
          <cell r="D2220" t="str">
            <v>sell</v>
          </cell>
          <cell r="E2220">
            <v>696.60495829999991</v>
          </cell>
          <cell r="F2220">
            <v>696.16398936490009</v>
          </cell>
        </row>
        <row r="2221">
          <cell r="A2221">
            <v>43236.834082175927</v>
          </cell>
          <cell r="B2221">
            <v>697.3</v>
          </cell>
          <cell r="C2221">
            <v>0.49997000000000003</v>
          </cell>
          <cell r="D2221" t="str">
            <v>sell</v>
          </cell>
          <cell r="E2221">
            <v>695.91</v>
          </cell>
          <cell r="F2221">
            <v>696.16398936490009</v>
          </cell>
        </row>
        <row r="2222">
          <cell r="A2222">
            <v>43236.834088043979</v>
          </cell>
          <cell r="B2222">
            <v>695.87</v>
          </cell>
          <cell r="C2222">
            <v>0.39837</v>
          </cell>
          <cell r="D2222" t="str">
            <v>buy</v>
          </cell>
          <cell r="E2222">
            <v>695.91</v>
          </cell>
          <cell r="F2222">
            <v>696.35919066489998</v>
          </cell>
        </row>
        <row r="2223">
          <cell r="A2223">
            <v>43236.834239050928</v>
          </cell>
          <cell r="B2223">
            <v>695.91</v>
          </cell>
          <cell r="C2223">
            <v>1.5439000000000001</v>
          </cell>
          <cell r="D2223" t="str">
            <v>sell</v>
          </cell>
          <cell r="E2223">
            <v>695.28399999999999</v>
          </cell>
          <cell r="F2223">
            <v>696.35919066489998</v>
          </cell>
        </row>
        <row r="2224">
          <cell r="A2224">
            <v>43236.834363310183</v>
          </cell>
          <cell r="B2224">
            <v>696.04</v>
          </cell>
          <cell r="C2224">
            <v>0.01</v>
          </cell>
          <cell r="D2224" t="str">
            <v>sell</v>
          </cell>
          <cell r="E2224">
            <v>695.27629999999999</v>
          </cell>
          <cell r="F2224">
            <v>696.35919066489998</v>
          </cell>
        </row>
        <row r="2225">
          <cell r="A2225">
            <v>43236.834371759258</v>
          </cell>
          <cell r="B2225">
            <v>695.9</v>
          </cell>
          <cell r="C2225">
            <v>0.01</v>
          </cell>
          <cell r="D2225" t="str">
            <v>sell</v>
          </cell>
          <cell r="E2225">
            <v>695.27</v>
          </cell>
          <cell r="F2225">
            <v>696.35919066489998</v>
          </cell>
        </row>
        <row r="2226">
          <cell r="A2226">
            <v>43236.834374375001</v>
          </cell>
          <cell r="B2226">
            <v>696.33</v>
          </cell>
          <cell r="C2226">
            <v>3.8796990000000003E-2</v>
          </cell>
          <cell r="D2226" t="str">
            <v>buy</v>
          </cell>
          <cell r="E2226">
            <v>695.27</v>
          </cell>
          <cell r="F2226">
            <v>696.36035457460002</v>
          </cell>
        </row>
        <row r="2227">
          <cell r="A2227">
            <v>43236.834382222223</v>
          </cell>
          <cell r="B2227">
            <v>695.27</v>
          </cell>
          <cell r="C2227">
            <v>0.24976999</v>
          </cell>
          <cell r="D2227" t="str">
            <v>sell</v>
          </cell>
          <cell r="E2227">
            <v>695.27</v>
          </cell>
          <cell r="F2227">
            <v>696.36035457460002</v>
          </cell>
        </row>
        <row r="2228">
          <cell r="A2228">
            <v>43236.834414259261</v>
          </cell>
          <cell r="B2228">
            <v>695.27</v>
          </cell>
          <cell r="C2228">
            <v>2.39078181</v>
          </cell>
          <cell r="D2228" t="str">
            <v>sell</v>
          </cell>
          <cell r="E2228">
            <v>696.66030000000001</v>
          </cell>
          <cell r="F2228">
            <v>696.36035457460002</v>
          </cell>
        </row>
        <row r="2229">
          <cell r="A2229">
            <v>43236.834523541656</v>
          </cell>
          <cell r="B2229">
            <v>696.38</v>
          </cell>
          <cell r="C2229">
            <v>2.454773E-2</v>
          </cell>
          <cell r="D2229" t="str">
            <v>buy</v>
          </cell>
          <cell r="E2229">
            <v>696.66030000000001</v>
          </cell>
          <cell r="F2229">
            <v>696.35986361999994</v>
          </cell>
        </row>
        <row r="2230">
          <cell r="A2230">
            <v>43236.834605613432</v>
          </cell>
          <cell r="B2230">
            <v>696.35</v>
          </cell>
          <cell r="C2230">
            <v>1.3638000000000001E-2</v>
          </cell>
          <cell r="D2230" t="str">
            <v>buy</v>
          </cell>
          <cell r="E2230">
            <v>696.66030000000001</v>
          </cell>
          <cell r="F2230">
            <v>696.36</v>
          </cell>
        </row>
        <row r="2231">
          <cell r="A2231">
            <v>43236.834605613432</v>
          </cell>
          <cell r="B2231">
            <v>696.36</v>
          </cell>
          <cell r="C2231">
            <v>1.7395050000000001</v>
          </cell>
          <cell r="D2231" t="str">
            <v>buy</v>
          </cell>
          <cell r="E2231">
            <v>696.66030000000001</v>
          </cell>
          <cell r="F2231">
            <v>696.37979180999992</v>
          </cell>
        </row>
        <row r="2232">
          <cell r="A2232">
            <v>43236.834605671298</v>
          </cell>
          <cell r="B2232">
            <v>696.37</v>
          </cell>
          <cell r="C2232">
            <v>2.0819000000000001E-2</v>
          </cell>
          <cell r="D2232" t="str">
            <v>buy</v>
          </cell>
          <cell r="E2232">
            <v>696.66030000000001</v>
          </cell>
          <cell r="F2232">
            <v>696.38</v>
          </cell>
        </row>
        <row r="2233">
          <cell r="A2233">
            <v>43236.834613368053</v>
          </cell>
          <cell r="B2233">
            <v>696.38</v>
          </cell>
          <cell r="C2233">
            <v>1.7754000000000001</v>
          </cell>
          <cell r="D2233" t="str">
            <v>buy</v>
          </cell>
          <cell r="E2233">
            <v>696.66030000000001</v>
          </cell>
          <cell r="F2233">
            <v>696.64716770000007</v>
          </cell>
        </row>
        <row r="2234">
          <cell r="A2234">
            <v>43236.834614375002</v>
          </cell>
          <cell r="B2234">
            <v>696.38</v>
          </cell>
          <cell r="C2234">
            <v>1.0489999999999999E-2</v>
          </cell>
          <cell r="D2234" t="str">
            <v>buy</v>
          </cell>
          <cell r="E2234">
            <v>696.66030000000001</v>
          </cell>
          <cell r="F2234">
            <v>696.65</v>
          </cell>
        </row>
        <row r="2235">
          <cell r="A2235">
            <v>43236.834618055553</v>
          </cell>
          <cell r="B2235">
            <v>696.65</v>
          </cell>
          <cell r="C2235">
            <v>2.52</v>
          </cell>
          <cell r="D2235" t="str">
            <v>buy</v>
          </cell>
          <cell r="E2235">
            <v>696.66030000000001</v>
          </cell>
          <cell r="F2235">
            <v>696.83217009999998</v>
          </cell>
        </row>
        <row r="2236">
          <cell r="A2236">
            <v>43236.834650509263</v>
          </cell>
          <cell r="B2236">
            <v>696.67</v>
          </cell>
          <cell r="C2236">
            <v>3.5885E-2</v>
          </cell>
          <cell r="D2236" t="str">
            <v>buy</v>
          </cell>
          <cell r="E2236">
            <v>696.66030000000001</v>
          </cell>
          <cell r="F2236">
            <v>696.83324664999998</v>
          </cell>
        </row>
        <row r="2237">
          <cell r="A2237">
            <v>43236.834650509263</v>
          </cell>
          <cell r="B2237">
            <v>696.67</v>
          </cell>
          <cell r="C2237">
            <v>1.081E-2</v>
          </cell>
          <cell r="D2237" t="str">
            <v>buy</v>
          </cell>
          <cell r="E2237">
            <v>696.66030000000001</v>
          </cell>
          <cell r="F2237">
            <v>696.83357095000008</v>
          </cell>
        </row>
        <row r="2238">
          <cell r="A2238">
            <v>43236.834650509263</v>
          </cell>
          <cell r="B2238">
            <v>696.89</v>
          </cell>
          <cell r="C2238">
            <v>0.70300499999999999</v>
          </cell>
          <cell r="D2238" t="str">
            <v>buy</v>
          </cell>
          <cell r="E2238">
            <v>696.66030000000001</v>
          </cell>
          <cell r="F2238">
            <v>696.7</v>
          </cell>
        </row>
        <row r="2239">
          <cell r="A2239">
            <v>43236.834796770832</v>
          </cell>
          <cell r="B2239">
            <v>696.7</v>
          </cell>
          <cell r="C2239">
            <v>1.3635E-2</v>
          </cell>
          <cell r="D2239" t="str">
            <v>buy</v>
          </cell>
          <cell r="E2239">
            <v>696.66030000000001</v>
          </cell>
          <cell r="F2239">
            <v>696.7</v>
          </cell>
        </row>
        <row r="2240">
          <cell r="A2240">
            <v>43236.834796770832</v>
          </cell>
          <cell r="B2240">
            <v>696.7</v>
          </cell>
          <cell r="C2240">
            <v>1.5664999999999998E-2</v>
          </cell>
          <cell r="D2240" t="str">
            <v>buy</v>
          </cell>
          <cell r="E2240">
            <v>696.66030000000001</v>
          </cell>
          <cell r="F2240">
            <v>696.7</v>
          </cell>
        </row>
        <row r="2241">
          <cell r="A2241">
            <v>43236.834936817133</v>
          </cell>
          <cell r="B2241">
            <v>696.7</v>
          </cell>
          <cell r="C2241">
            <v>9.4490000000000008E-3</v>
          </cell>
          <cell r="D2241" t="str">
            <v>buy</v>
          </cell>
          <cell r="E2241">
            <v>696.66030000000001</v>
          </cell>
          <cell r="F2241">
            <v>696.7</v>
          </cell>
        </row>
        <row r="2242">
          <cell r="A2242">
            <v>43236.834936817133</v>
          </cell>
          <cell r="B2242">
            <v>696.7</v>
          </cell>
          <cell r="C2242">
            <v>1.000151</v>
          </cell>
          <cell r="D2242" t="str">
            <v>buy</v>
          </cell>
          <cell r="E2242">
            <v>696.66030000000001</v>
          </cell>
          <cell r="F2242">
            <v>696.90820010999994</v>
          </cell>
        </row>
        <row r="2243">
          <cell r="A2243">
            <v>43236.835114710651</v>
          </cell>
          <cell r="B2243">
            <v>696.69</v>
          </cell>
          <cell r="C2243">
            <v>0.01</v>
          </cell>
          <cell r="D2243" t="str">
            <v>sell</v>
          </cell>
          <cell r="E2243">
            <v>696.66</v>
          </cell>
          <cell r="F2243">
            <v>696.90820010999994</v>
          </cell>
        </row>
        <row r="2244">
          <cell r="A2244">
            <v>43236.835114710651</v>
          </cell>
          <cell r="B2244">
            <v>696.66</v>
          </cell>
          <cell r="C2244">
            <v>1.1927700000000001</v>
          </cell>
          <cell r="D2244" t="str">
            <v>sell</v>
          </cell>
          <cell r="E2244">
            <v>696.66</v>
          </cell>
          <cell r="F2244">
            <v>696.90820010999994</v>
          </cell>
        </row>
        <row r="2245">
          <cell r="A2245">
            <v>43236.835276886573</v>
          </cell>
          <cell r="B2245">
            <v>696.67</v>
          </cell>
          <cell r="C2245">
            <v>0.01</v>
          </cell>
          <cell r="D2245" t="str">
            <v>buy</v>
          </cell>
          <cell r="E2245">
            <v>696.66</v>
          </cell>
          <cell r="F2245">
            <v>696.91130010999996</v>
          </cell>
        </row>
        <row r="2246">
          <cell r="A2246">
            <v>43236.835276886573</v>
          </cell>
          <cell r="B2246">
            <v>696.71</v>
          </cell>
          <cell r="C2246">
            <v>1.0761E-2</v>
          </cell>
          <cell r="D2246" t="str">
            <v>buy</v>
          </cell>
          <cell r="E2246">
            <v>696.66</v>
          </cell>
          <cell r="F2246">
            <v>696.91420558000004</v>
          </cell>
        </row>
        <row r="2247">
          <cell r="A2247">
            <v>43236.835276886573</v>
          </cell>
          <cell r="B2247">
            <v>696.86</v>
          </cell>
          <cell r="C2247">
            <v>0.46075500000000003</v>
          </cell>
          <cell r="D2247" t="str">
            <v>buy</v>
          </cell>
          <cell r="E2247">
            <v>696.66</v>
          </cell>
          <cell r="F2247">
            <v>696.74047241999995</v>
          </cell>
        </row>
        <row r="2248">
          <cell r="A2248">
            <v>43236.835424328703</v>
          </cell>
          <cell r="B2248">
            <v>696.67</v>
          </cell>
          <cell r="C2248">
            <v>1.0763999999999999E-2</v>
          </cell>
          <cell r="D2248" t="str">
            <v>buy</v>
          </cell>
          <cell r="E2248">
            <v>696.66</v>
          </cell>
          <cell r="F2248">
            <v>696.73778142000003</v>
          </cell>
        </row>
        <row r="2249">
          <cell r="A2249">
            <v>43236.835424328703</v>
          </cell>
          <cell r="B2249">
            <v>696.87</v>
          </cell>
          <cell r="C2249">
            <v>4.2327999999999998E-2</v>
          </cell>
          <cell r="D2249" t="str">
            <v>buy</v>
          </cell>
          <cell r="E2249">
            <v>696.66</v>
          </cell>
          <cell r="F2249">
            <v>696.7187338199999</v>
          </cell>
        </row>
        <row r="2250">
          <cell r="A2250">
            <v>43236.835424328703</v>
          </cell>
          <cell r="B2250">
            <v>696.88</v>
          </cell>
          <cell r="C2250">
            <v>2.5108999999999999E-2</v>
          </cell>
          <cell r="D2250" t="str">
            <v>buy</v>
          </cell>
          <cell r="E2250">
            <v>696.66</v>
          </cell>
          <cell r="F2250">
            <v>696.70718368000007</v>
          </cell>
        </row>
        <row r="2251">
          <cell r="A2251">
            <v>43236.835424328703</v>
          </cell>
          <cell r="B2251">
            <v>696.98</v>
          </cell>
          <cell r="C2251">
            <v>0.51282799999999995</v>
          </cell>
          <cell r="D2251" t="str">
            <v>buy</v>
          </cell>
          <cell r="E2251">
            <v>696.66</v>
          </cell>
          <cell r="F2251">
            <v>696.22597899999994</v>
          </cell>
        </row>
        <row r="2252">
          <cell r="A2252">
            <v>43236.835563136578</v>
          </cell>
          <cell r="B2252">
            <v>696.66</v>
          </cell>
          <cell r="C2252">
            <v>0.80723</v>
          </cell>
          <cell r="D2252" t="str">
            <v>sell</v>
          </cell>
          <cell r="E2252">
            <v>696.54015148179985</v>
          </cell>
          <cell r="F2252">
            <v>696.22597899999994</v>
          </cell>
        </row>
        <row r="2253">
          <cell r="A2253">
            <v>43236.835563136578</v>
          </cell>
          <cell r="B2253">
            <v>696.66</v>
          </cell>
          <cell r="C2253">
            <v>0.74507493000000002</v>
          </cell>
          <cell r="D2253" t="str">
            <v>sell</v>
          </cell>
          <cell r="E2253">
            <v>696.34643200000005</v>
          </cell>
          <cell r="F2253">
            <v>696.22597899999994</v>
          </cell>
        </row>
        <row r="2254">
          <cell r="A2254">
            <v>43236.835707812497</v>
          </cell>
          <cell r="B2254">
            <v>696.66</v>
          </cell>
          <cell r="C2254">
            <v>0.01</v>
          </cell>
          <cell r="D2254" t="str">
            <v>sell</v>
          </cell>
          <cell r="E2254">
            <v>696.34383200000002</v>
          </cell>
          <cell r="F2254">
            <v>696.22597899999994</v>
          </cell>
        </row>
        <row r="2255">
          <cell r="A2255">
            <v>43236.83571295139</v>
          </cell>
          <cell r="B2255">
            <v>696</v>
          </cell>
          <cell r="C2255">
            <v>0.14041999999999999</v>
          </cell>
          <cell r="D2255" t="str">
            <v>sell</v>
          </cell>
          <cell r="E2255">
            <v>696.4</v>
          </cell>
          <cell r="F2255">
            <v>696.22597899999994</v>
          </cell>
        </row>
        <row r="2256">
          <cell r="A2256">
            <v>43236.8358534375</v>
          </cell>
          <cell r="B2256">
            <v>696.4</v>
          </cell>
          <cell r="C2256">
            <v>0.12149251</v>
          </cell>
          <cell r="D2256" t="str">
            <v>sell</v>
          </cell>
          <cell r="E2256">
            <v>696.4</v>
          </cell>
          <cell r="F2256">
            <v>696.22597899999994</v>
          </cell>
        </row>
        <row r="2257">
          <cell r="A2257">
            <v>43236.8358534375</v>
          </cell>
          <cell r="B2257">
            <v>696.4</v>
          </cell>
          <cell r="C2257">
            <v>3.1307074899999998</v>
          </cell>
          <cell r="D2257" t="str">
            <v>sell</v>
          </cell>
          <cell r="E2257">
            <v>696.41</v>
          </cell>
          <cell r="F2257">
            <v>696.22597899999994</v>
          </cell>
        </row>
        <row r="2258">
          <cell r="A2258">
            <v>43236.835937465279</v>
          </cell>
          <cell r="B2258">
            <v>696.41</v>
          </cell>
          <cell r="C2258">
            <v>5.8399884799999997</v>
          </cell>
          <cell r="D2258" t="str">
            <v>sell</v>
          </cell>
          <cell r="E2258">
            <v>695.30478548999997</v>
          </cell>
          <cell r="F2258">
            <v>696.22597899999994</v>
          </cell>
        </row>
        <row r="2259">
          <cell r="A2259">
            <v>43236.835985891201</v>
          </cell>
          <cell r="B2259">
            <v>696.42</v>
          </cell>
          <cell r="C2259">
            <v>1.5076000000000001E-2</v>
          </cell>
          <cell r="D2259" t="str">
            <v>buy</v>
          </cell>
          <cell r="E2259">
            <v>695.30478548999997</v>
          </cell>
          <cell r="F2259">
            <v>696.20894311999996</v>
          </cell>
        </row>
        <row r="2260">
          <cell r="A2260">
            <v>43236.835985891201</v>
          </cell>
          <cell r="B2260">
            <v>696.42</v>
          </cell>
          <cell r="C2260">
            <v>0.81322399999999995</v>
          </cell>
          <cell r="D2260" t="str">
            <v>buy</v>
          </cell>
          <cell r="E2260">
            <v>695.30478548999997</v>
          </cell>
          <cell r="F2260">
            <v>695.29</v>
          </cell>
        </row>
        <row r="2261">
          <cell r="A2261">
            <v>43236.836132453704</v>
          </cell>
          <cell r="B2261">
            <v>695.97</v>
          </cell>
          <cell r="C2261">
            <v>3.5921000000000002E-2</v>
          </cell>
          <cell r="D2261" t="str">
            <v>sell</v>
          </cell>
          <cell r="E2261">
            <v>695.28</v>
          </cell>
          <cell r="F2261">
            <v>695.29</v>
          </cell>
        </row>
        <row r="2262">
          <cell r="A2262">
            <v>43236.836132453704</v>
          </cell>
          <cell r="B2262">
            <v>695.28</v>
          </cell>
          <cell r="C2262">
            <v>1.56697949</v>
          </cell>
          <cell r="D2262" t="str">
            <v>sell</v>
          </cell>
          <cell r="E2262">
            <v>694.90274046009995</v>
          </cell>
          <cell r="F2262">
            <v>695.29</v>
          </cell>
        </row>
        <row r="2263">
          <cell r="A2263">
            <v>43236.83613398148</v>
          </cell>
          <cell r="B2263">
            <v>695.29</v>
          </cell>
          <cell r="C2263">
            <v>14.154299999999999</v>
          </cell>
          <cell r="D2263" t="str">
            <v>buy</v>
          </cell>
          <cell r="E2263">
            <v>694.90274046009995</v>
          </cell>
          <cell r="F2263">
            <v>695.80467291740001</v>
          </cell>
        </row>
        <row r="2264">
          <cell r="A2264">
            <v>43236.836272812499</v>
          </cell>
          <cell r="B2264">
            <v>696.16</v>
          </cell>
          <cell r="C2264">
            <v>0.01</v>
          </cell>
          <cell r="D2264" t="str">
            <v>sell</v>
          </cell>
          <cell r="E2264">
            <v>694.88884046010003</v>
          </cell>
          <cell r="F2264">
            <v>695.80467291740001</v>
          </cell>
        </row>
        <row r="2265">
          <cell r="A2265">
            <v>43236.836272812499</v>
          </cell>
          <cell r="B2265">
            <v>695.28</v>
          </cell>
          <cell r="C2265">
            <v>0.23302050999999999</v>
          </cell>
          <cell r="D2265" t="str">
            <v>sell</v>
          </cell>
          <cell r="E2265">
            <v>694.77</v>
          </cell>
          <cell r="F2265">
            <v>695.80467291740001</v>
          </cell>
        </row>
        <row r="2266">
          <cell r="A2266">
            <v>43236.836272812499</v>
          </cell>
          <cell r="B2266">
            <v>694.77</v>
          </cell>
          <cell r="C2266">
            <v>13.2</v>
          </cell>
          <cell r="D2266" t="str">
            <v>sell</v>
          </cell>
          <cell r="E2266">
            <v>694.33</v>
          </cell>
          <cell r="F2266">
            <v>695.80467291740001</v>
          </cell>
        </row>
        <row r="2267">
          <cell r="A2267">
            <v>43236.836272812499</v>
          </cell>
          <cell r="B2267">
            <v>694.33</v>
          </cell>
          <cell r="C2267">
            <v>8.9</v>
          </cell>
          <cell r="D2267" t="str">
            <v>sell</v>
          </cell>
          <cell r="E2267">
            <v>694.2</v>
          </cell>
          <cell r="F2267">
            <v>695.80467291740001</v>
          </cell>
        </row>
        <row r="2268">
          <cell r="A2268">
            <v>43236.836272812499</v>
          </cell>
          <cell r="B2268">
            <v>694.2</v>
          </cell>
          <cell r="C2268">
            <v>8.4644671999999996</v>
          </cell>
          <cell r="D2268" t="str">
            <v>sell</v>
          </cell>
          <cell r="E2268">
            <v>696.05</v>
          </cell>
          <cell r="F2268">
            <v>695.80467291740001</v>
          </cell>
        </row>
        <row r="2269">
          <cell r="A2269">
            <v>43236.836285069447</v>
          </cell>
          <cell r="B2269">
            <v>695.99</v>
          </cell>
          <cell r="C2269">
            <v>0.15760416999999999</v>
          </cell>
          <cell r="D2269" t="str">
            <v>buy</v>
          </cell>
          <cell r="E2269">
            <v>696.05</v>
          </cell>
          <cell r="F2269">
            <v>695.77</v>
          </cell>
        </row>
        <row r="2270">
          <cell r="A2270">
            <v>43236.836402395827</v>
          </cell>
          <cell r="B2270">
            <v>695.77</v>
          </cell>
          <cell r="C2270">
            <v>2.3003999999999998</v>
          </cell>
          <cell r="D2270" t="str">
            <v>buy</v>
          </cell>
          <cell r="E2270">
            <v>696.05</v>
          </cell>
          <cell r="F2270">
            <v>695.89926440600004</v>
          </cell>
        </row>
        <row r="2271">
          <cell r="A2271">
            <v>43236.836538842603</v>
          </cell>
          <cell r="B2271">
            <v>695.87</v>
          </cell>
          <cell r="C2271">
            <v>1.0869800000000001E-2</v>
          </cell>
          <cell r="D2271" t="str">
            <v>buy</v>
          </cell>
          <cell r="E2271">
            <v>696.05</v>
          </cell>
          <cell r="F2271">
            <v>695.89959049999993</v>
          </cell>
        </row>
        <row r="2272">
          <cell r="A2272">
            <v>43236.836538842603</v>
          </cell>
          <cell r="B2272">
            <v>695.87</v>
          </cell>
          <cell r="C2272">
            <v>1.3650000000000001E-2</v>
          </cell>
          <cell r="D2272" t="str">
            <v>buy</v>
          </cell>
          <cell r="E2272">
            <v>696.05</v>
          </cell>
          <cell r="F2272">
            <v>695.9</v>
          </cell>
        </row>
        <row r="2273">
          <cell r="A2273">
            <v>43236.836538842603</v>
          </cell>
          <cell r="B2273">
            <v>695.9</v>
          </cell>
          <cell r="C2273">
            <v>4.7749372000000001</v>
          </cell>
          <cell r="D2273" t="str">
            <v>buy</v>
          </cell>
          <cell r="E2273">
            <v>696.05</v>
          </cell>
          <cell r="F2273">
            <v>695.89967899999999</v>
          </cell>
        </row>
        <row r="2274">
          <cell r="A2274">
            <v>43236.836539456017</v>
          </cell>
          <cell r="B2274">
            <v>695.87</v>
          </cell>
          <cell r="C2274">
            <v>1.0699999999999999E-2</v>
          </cell>
          <cell r="D2274" t="str">
            <v>buy</v>
          </cell>
          <cell r="E2274">
            <v>696.05</v>
          </cell>
          <cell r="F2274">
            <v>695.9</v>
          </cell>
        </row>
        <row r="2275">
          <cell r="A2275">
            <v>43236.836539525473</v>
          </cell>
          <cell r="B2275">
            <v>695.9</v>
          </cell>
          <cell r="C2275">
            <v>4.2248999999999999</v>
          </cell>
          <cell r="D2275" t="str">
            <v>buy</v>
          </cell>
          <cell r="E2275">
            <v>696.05</v>
          </cell>
          <cell r="F2275">
            <v>696.17830244000015</v>
          </cell>
        </row>
        <row r="2276">
          <cell r="A2276">
            <v>43236.836541701392</v>
          </cell>
          <cell r="B2276">
            <v>696.02</v>
          </cell>
          <cell r="C2276">
            <v>2.5100000000000001E-2</v>
          </cell>
          <cell r="D2276" t="str">
            <v>buy</v>
          </cell>
          <cell r="E2276">
            <v>696.05</v>
          </cell>
          <cell r="F2276">
            <v>696.18282044</v>
          </cell>
        </row>
        <row r="2277">
          <cell r="A2277">
            <v>43236.836541747682</v>
          </cell>
          <cell r="B2277">
            <v>696.03</v>
          </cell>
          <cell r="C2277">
            <v>2.2200000000000001E-2</v>
          </cell>
          <cell r="D2277" t="str">
            <v>buy</v>
          </cell>
          <cell r="E2277">
            <v>696.05</v>
          </cell>
          <cell r="F2277">
            <v>696.18659444000002</v>
          </cell>
        </row>
        <row r="2278">
          <cell r="A2278">
            <v>43236.836541956021</v>
          </cell>
          <cell r="B2278">
            <v>696.04</v>
          </cell>
          <cell r="C2278">
            <v>1.0632000000000001E-2</v>
          </cell>
          <cell r="D2278" t="str">
            <v>buy</v>
          </cell>
          <cell r="E2278">
            <v>696.05</v>
          </cell>
          <cell r="F2278">
            <v>696.18829556000003</v>
          </cell>
        </row>
        <row r="2279">
          <cell r="A2279">
            <v>43236.836542037039</v>
          </cell>
          <cell r="B2279">
            <v>696.04</v>
          </cell>
          <cell r="C2279">
            <v>1.3899999999999999E-4</v>
          </cell>
          <cell r="D2279" t="str">
            <v>buy</v>
          </cell>
          <cell r="E2279">
            <v>696.05</v>
          </cell>
          <cell r="F2279">
            <v>696.18831780000005</v>
          </cell>
        </row>
        <row r="2280">
          <cell r="A2280">
            <v>43236.836542037039</v>
          </cell>
          <cell r="B2280">
            <v>696.05</v>
          </cell>
          <cell r="C2280">
            <v>2.4961000000000001E-2</v>
          </cell>
          <cell r="D2280" t="str">
            <v>buy</v>
          </cell>
          <cell r="E2280">
            <v>696.05</v>
          </cell>
          <cell r="F2280">
            <v>696.19206195000015</v>
          </cell>
        </row>
        <row r="2281">
          <cell r="A2281">
            <v>43236.836542303237</v>
          </cell>
          <cell r="B2281">
            <v>696.06</v>
          </cell>
          <cell r="C2281">
            <v>9.8219999999999991E-3</v>
          </cell>
          <cell r="D2281" t="str">
            <v>buy</v>
          </cell>
          <cell r="E2281">
            <v>696.05</v>
          </cell>
          <cell r="F2281">
            <v>696.19343703000004</v>
          </cell>
        </row>
        <row r="2282">
          <cell r="A2282">
            <v>43236.836684131937</v>
          </cell>
          <cell r="B2282">
            <v>696.05</v>
          </cell>
          <cell r="C2282">
            <v>1.5799000000000001</v>
          </cell>
          <cell r="D2282" t="str">
            <v>sell</v>
          </cell>
          <cell r="E2282">
            <v>696.04101819999994</v>
          </cell>
          <cell r="F2282">
            <v>696.19343703000004</v>
          </cell>
        </row>
        <row r="2283">
          <cell r="A2283">
            <v>43236.836785694453</v>
          </cell>
          <cell r="B2283">
            <v>696.09</v>
          </cell>
          <cell r="C2283">
            <v>1.077E-2</v>
          </cell>
          <cell r="D2283" t="str">
            <v>buy</v>
          </cell>
          <cell r="E2283">
            <v>696.04101819999994</v>
          </cell>
          <cell r="F2283">
            <v>696.19462173000011</v>
          </cell>
        </row>
        <row r="2284">
          <cell r="A2284">
            <v>43236.836785694453</v>
          </cell>
          <cell r="B2284">
            <v>696.1</v>
          </cell>
          <cell r="C2284">
            <v>2.7568200000000001E-2</v>
          </cell>
          <cell r="D2284" t="str">
            <v>buy</v>
          </cell>
          <cell r="E2284">
            <v>696.04101819999994</v>
          </cell>
          <cell r="F2284">
            <v>696.19737854999994</v>
          </cell>
        </row>
        <row r="2285">
          <cell r="A2285">
            <v>43236.836785868058</v>
          </cell>
          <cell r="B2285">
            <v>696.15</v>
          </cell>
          <cell r="C2285">
            <v>5.2429000000000003E-2</v>
          </cell>
          <cell r="D2285" t="str">
            <v>buy</v>
          </cell>
          <cell r="E2285">
            <v>696.04101819999994</v>
          </cell>
          <cell r="F2285">
            <v>696.2</v>
          </cell>
        </row>
        <row r="2286">
          <cell r="A2286">
            <v>43236.836785868058</v>
          </cell>
          <cell r="B2286">
            <v>696.2</v>
          </cell>
          <cell r="C2286">
            <v>4.9889571999999998</v>
          </cell>
          <cell r="D2286" t="str">
            <v>buy</v>
          </cell>
          <cell r="E2286">
            <v>696.04101819999994</v>
          </cell>
          <cell r="F2286">
            <v>696.2</v>
          </cell>
        </row>
        <row r="2287">
          <cell r="A2287">
            <v>43236.836786759261</v>
          </cell>
          <cell r="B2287">
            <v>696.2</v>
          </cell>
          <cell r="C2287">
            <v>5.0110400000000004</v>
          </cell>
          <cell r="D2287" t="str">
            <v>buy</v>
          </cell>
          <cell r="E2287">
            <v>696.04101819999994</v>
          </cell>
          <cell r="F2287">
            <v>695.60881848400004</v>
          </cell>
        </row>
        <row r="2288">
          <cell r="A2288">
            <v>43236.836802708327</v>
          </cell>
          <cell r="B2288">
            <v>696.2</v>
          </cell>
          <cell r="C2288">
            <v>2.7999999999999999E-6</v>
          </cell>
          <cell r="D2288" t="str">
            <v>buy</v>
          </cell>
          <cell r="E2288">
            <v>696.04101819999994</v>
          </cell>
          <cell r="F2288">
            <v>695.60881616000006</v>
          </cell>
        </row>
        <row r="2289">
          <cell r="A2289">
            <v>43236.836802708327</v>
          </cell>
          <cell r="B2289">
            <v>696.2</v>
          </cell>
          <cell r="C2289">
            <v>4.3804999999999997E-2</v>
          </cell>
          <cell r="D2289" t="str">
            <v>buy</v>
          </cell>
          <cell r="E2289">
            <v>696.04101819999994</v>
          </cell>
          <cell r="F2289">
            <v>695.57245800999999</v>
          </cell>
        </row>
        <row r="2290">
          <cell r="A2290">
            <v>43236.836829814813</v>
          </cell>
          <cell r="B2290">
            <v>696.42</v>
          </cell>
          <cell r="C2290">
            <v>2.6561999999999999E-2</v>
          </cell>
          <cell r="D2290" t="str">
            <v>buy</v>
          </cell>
          <cell r="E2290">
            <v>696.04101819999994</v>
          </cell>
          <cell r="F2290">
            <v>695.54456791000007</v>
          </cell>
        </row>
        <row r="2291">
          <cell r="A2291">
            <v>43236.836829814813</v>
          </cell>
          <cell r="B2291">
            <v>696.42</v>
          </cell>
          <cell r="C2291">
            <v>1.9383000000000001E-2</v>
          </cell>
          <cell r="D2291" t="str">
            <v>buy</v>
          </cell>
          <cell r="E2291">
            <v>696.04101819999994</v>
          </cell>
          <cell r="F2291">
            <v>695.52421575999995</v>
          </cell>
        </row>
        <row r="2292">
          <cell r="A2292">
            <v>43236.836829814813</v>
          </cell>
          <cell r="B2292">
            <v>696.42</v>
          </cell>
          <cell r="C2292">
            <v>1.9382E-2</v>
          </cell>
          <cell r="D2292" t="str">
            <v>buy</v>
          </cell>
          <cell r="E2292">
            <v>696.04101819999994</v>
          </cell>
          <cell r="F2292">
            <v>695.50386466000009</v>
          </cell>
        </row>
        <row r="2293">
          <cell r="A2293">
            <v>43236.836829814813</v>
          </cell>
          <cell r="B2293">
            <v>696.71</v>
          </cell>
          <cell r="C2293">
            <v>1.7939E-2</v>
          </cell>
          <cell r="D2293" t="str">
            <v>buy</v>
          </cell>
          <cell r="E2293">
            <v>696.04101819999994</v>
          </cell>
          <cell r="F2293">
            <v>695.47982640000009</v>
          </cell>
        </row>
        <row r="2294">
          <cell r="A2294">
            <v>43236.836829814813</v>
          </cell>
          <cell r="B2294">
            <v>696.71</v>
          </cell>
          <cell r="C2294">
            <v>8.1960000000000005E-2</v>
          </cell>
          <cell r="D2294" t="str">
            <v>buy</v>
          </cell>
          <cell r="E2294">
            <v>696.04101819999994</v>
          </cell>
          <cell r="F2294">
            <v>695.37</v>
          </cell>
        </row>
        <row r="2295">
          <cell r="A2295">
            <v>43236.836992337972</v>
          </cell>
          <cell r="B2295">
            <v>696.11</v>
          </cell>
          <cell r="C2295">
            <v>0.01</v>
          </cell>
          <cell r="D2295" t="str">
            <v>sell</v>
          </cell>
          <cell r="E2295">
            <v>696.04021820000003</v>
          </cell>
          <cell r="F2295">
            <v>695.37</v>
          </cell>
        </row>
        <row r="2296">
          <cell r="A2296">
            <v>43236.836992337972</v>
          </cell>
          <cell r="B2296">
            <v>696.05</v>
          </cell>
          <cell r="C2296">
            <v>0.18690000000000001</v>
          </cell>
          <cell r="D2296" t="str">
            <v>sell</v>
          </cell>
          <cell r="E2296">
            <v>696.01667420000001</v>
          </cell>
          <cell r="F2296">
            <v>695.37</v>
          </cell>
        </row>
        <row r="2297">
          <cell r="A2297">
            <v>43236.836994814817</v>
          </cell>
          <cell r="B2297">
            <v>696.05</v>
          </cell>
          <cell r="C2297">
            <v>0.313</v>
          </cell>
          <cell r="D2297" t="str">
            <v>sell</v>
          </cell>
          <cell r="E2297">
            <v>695.97285420000003</v>
          </cell>
          <cell r="F2297">
            <v>695.37</v>
          </cell>
        </row>
        <row r="2298">
          <cell r="A2298">
            <v>43236.836997824073</v>
          </cell>
          <cell r="B2298">
            <v>696.05</v>
          </cell>
          <cell r="C2298">
            <v>1E-4</v>
          </cell>
          <cell r="D2298" t="str">
            <v>sell</v>
          </cell>
          <cell r="E2298">
            <v>695.97284020000006</v>
          </cell>
          <cell r="F2298">
            <v>695.37</v>
          </cell>
        </row>
        <row r="2299">
          <cell r="A2299">
            <v>43236.836997824073</v>
          </cell>
          <cell r="B2299">
            <v>696.05</v>
          </cell>
          <cell r="C2299">
            <v>9.9000000000000008E-3</v>
          </cell>
          <cell r="D2299" t="str">
            <v>sell</v>
          </cell>
          <cell r="E2299">
            <v>695.97145419999993</v>
          </cell>
          <cell r="F2299">
            <v>695.37</v>
          </cell>
        </row>
        <row r="2300">
          <cell r="A2300">
            <v>43236.83700190972</v>
          </cell>
          <cell r="B2300">
            <v>696.05</v>
          </cell>
          <cell r="C2300">
            <v>1.01E-3</v>
          </cell>
          <cell r="D2300" t="str">
            <v>sell</v>
          </cell>
          <cell r="E2300">
            <v>695.97131279999996</v>
          </cell>
          <cell r="F2300">
            <v>695.37</v>
          </cell>
        </row>
        <row r="2301">
          <cell r="A2301">
            <v>43236.83700190972</v>
          </cell>
          <cell r="B2301">
            <v>696.03</v>
          </cell>
          <cell r="C2301">
            <v>0.49898999999999999</v>
          </cell>
          <cell r="D2301" t="str">
            <v>sell</v>
          </cell>
          <cell r="E2301">
            <v>695.73285758400004</v>
          </cell>
          <cell r="F2301">
            <v>695.37</v>
          </cell>
        </row>
        <row r="2302">
          <cell r="A2302">
            <v>43236.837005694448</v>
          </cell>
          <cell r="B2302">
            <v>696.03</v>
          </cell>
          <cell r="C2302">
            <v>1.01E-3</v>
          </cell>
          <cell r="D2302" t="str">
            <v>sell</v>
          </cell>
          <cell r="E2302">
            <v>695.73218088400006</v>
          </cell>
          <cell r="F2302">
            <v>695.37</v>
          </cell>
        </row>
        <row r="2303">
          <cell r="A2303">
            <v>43236.837005694448</v>
          </cell>
          <cell r="B2303">
            <v>696.03</v>
          </cell>
          <cell r="C2303">
            <v>9.9900000000000006E-3</v>
          </cell>
          <cell r="D2303" t="str">
            <v>sell</v>
          </cell>
          <cell r="E2303">
            <v>695.72548758400001</v>
          </cell>
          <cell r="F2303">
            <v>695.37</v>
          </cell>
        </row>
        <row r="2304">
          <cell r="A2304">
            <v>43236.837008831018</v>
          </cell>
          <cell r="B2304">
            <v>696.03</v>
          </cell>
          <cell r="C2304">
            <v>9.5E-4</v>
          </cell>
          <cell r="D2304" t="str">
            <v>sell</v>
          </cell>
          <cell r="E2304">
            <v>695.72485108400008</v>
          </cell>
          <cell r="F2304">
            <v>695.37</v>
          </cell>
        </row>
        <row r="2305">
          <cell r="A2305">
            <v>43236.837008831018</v>
          </cell>
          <cell r="B2305">
            <v>695.91</v>
          </cell>
          <cell r="C2305">
            <v>0.49904999999999999</v>
          </cell>
          <cell r="D2305" t="str">
            <v>sell</v>
          </cell>
          <cell r="E2305">
            <v>695.50619342799996</v>
          </cell>
          <cell r="F2305">
            <v>695.37</v>
          </cell>
        </row>
        <row r="2306">
          <cell r="A2306">
            <v>43236.837012291668</v>
          </cell>
          <cell r="B2306">
            <v>695.91</v>
          </cell>
          <cell r="C2306">
            <v>9.0500000000000008E-3</v>
          </cell>
          <cell r="D2306" t="str">
            <v>sell</v>
          </cell>
          <cell r="E2306">
            <v>695.50519792799992</v>
          </cell>
          <cell r="F2306">
            <v>695.37</v>
          </cell>
        </row>
        <row r="2307">
          <cell r="A2307">
            <v>43236.837016076388</v>
          </cell>
          <cell r="B2307">
            <v>695.91</v>
          </cell>
          <cell r="C2307">
            <v>1.39E-3</v>
          </cell>
          <cell r="D2307" t="str">
            <v>sell</v>
          </cell>
          <cell r="E2307">
            <v>695.50504502799993</v>
          </cell>
          <cell r="F2307">
            <v>695.37</v>
          </cell>
        </row>
        <row r="2308">
          <cell r="A2308">
            <v>43236.837016076388</v>
          </cell>
          <cell r="B2308">
            <v>695.9</v>
          </cell>
          <cell r="C2308">
            <v>5.8610000000000002E-2</v>
          </cell>
          <cell r="D2308" t="str">
            <v>sell</v>
          </cell>
          <cell r="E2308">
            <v>695.49918402799995</v>
          </cell>
          <cell r="F2308">
            <v>695.37</v>
          </cell>
        </row>
        <row r="2309">
          <cell r="A2309">
            <v>43236.837019375002</v>
          </cell>
          <cell r="B2309">
            <v>695.9</v>
          </cell>
          <cell r="C2309">
            <v>1.50954E-3</v>
          </cell>
          <cell r="D2309" t="str">
            <v>sell</v>
          </cell>
          <cell r="E2309">
            <v>695.49903307400007</v>
          </cell>
          <cell r="F2309">
            <v>695.37</v>
          </cell>
        </row>
        <row r="2310">
          <cell r="A2310">
            <v>43236.837019375002</v>
          </cell>
          <cell r="B2310">
            <v>695.9</v>
          </cell>
          <cell r="C2310">
            <v>9.4904599999999992E-3</v>
          </cell>
          <cell r="D2310" t="str">
            <v>sell</v>
          </cell>
          <cell r="E2310">
            <v>695.49808402800011</v>
          </cell>
          <cell r="F2310">
            <v>695.37</v>
          </cell>
        </row>
        <row r="2311">
          <cell r="A2311">
            <v>43236.837023784719</v>
          </cell>
          <cell r="B2311">
            <v>695.76</v>
          </cell>
          <cell r="C2311">
            <v>8.2800460000000006E-2</v>
          </cell>
          <cell r="D2311" t="str">
            <v>sell</v>
          </cell>
          <cell r="E2311">
            <v>695.50139604639992</v>
          </cell>
          <cell r="F2311">
            <v>695.37</v>
          </cell>
        </row>
        <row r="2312">
          <cell r="A2312">
            <v>43236.837026956018</v>
          </cell>
          <cell r="B2312">
            <v>695.76</v>
          </cell>
          <cell r="C2312">
            <v>1.8967400000000001E-3</v>
          </cell>
          <cell r="D2312" t="str">
            <v>sell</v>
          </cell>
          <cell r="E2312">
            <v>695.50147191600001</v>
          </cell>
          <cell r="F2312">
            <v>695.37</v>
          </cell>
        </row>
        <row r="2313">
          <cell r="A2313">
            <v>43236.837026956018</v>
          </cell>
          <cell r="B2313">
            <v>695.76</v>
          </cell>
          <cell r="C2313">
            <v>9.1032600000000002E-3</v>
          </cell>
          <cell r="D2313" t="str">
            <v>sell</v>
          </cell>
          <cell r="E2313">
            <v>695.50183604640006</v>
          </cell>
          <cell r="F2313">
            <v>695.37</v>
          </cell>
        </row>
        <row r="2314">
          <cell r="A2314">
            <v>43236.837030243063</v>
          </cell>
          <cell r="B2314">
            <v>695.76</v>
          </cell>
          <cell r="C2314">
            <v>1.2367400000000001E-3</v>
          </cell>
          <cell r="D2314" t="str">
            <v>sell</v>
          </cell>
          <cell r="E2314">
            <v>695.5018855159999</v>
          </cell>
          <cell r="F2314">
            <v>695.37</v>
          </cell>
        </row>
        <row r="2315">
          <cell r="A2315">
            <v>43236.837030243063</v>
          </cell>
          <cell r="B2315">
            <v>695.76</v>
          </cell>
          <cell r="C2315">
            <v>8.7632600000000001E-3</v>
          </cell>
          <cell r="D2315" t="str">
            <v>sell</v>
          </cell>
          <cell r="E2315">
            <v>695.50223604639996</v>
          </cell>
          <cell r="F2315">
            <v>695.37</v>
          </cell>
        </row>
        <row r="2316">
          <cell r="A2316">
            <v>43236.837033495372</v>
          </cell>
          <cell r="B2316">
            <v>695.76</v>
          </cell>
          <cell r="C2316">
            <v>9.7632599999999993E-3</v>
          </cell>
          <cell r="D2316" t="str">
            <v>sell</v>
          </cell>
          <cell r="E2316">
            <v>695.50262657680014</v>
          </cell>
          <cell r="F2316">
            <v>695.37</v>
          </cell>
        </row>
        <row r="2317">
          <cell r="A2317">
            <v>43236.837045636566</v>
          </cell>
          <cell r="B2317">
            <v>695.76</v>
          </cell>
          <cell r="C2317">
            <v>9.1673999999999998E-4</v>
          </cell>
          <cell r="D2317" t="str">
            <v>sell</v>
          </cell>
          <cell r="E2317">
            <v>695.50266324640006</v>
          </cell>
          <cell r="F2317">
            <v>695.37</v>
          </cell>
        </row>
        <row r="2318">
          <cell r="A2318">
            <v>43236.837045636566</v>
          </cell>
          <cell r="B2318">
            <v>695.36</v>
          </cell>
          <cell r="C2318">
            <v>3.4083259999999997E-2</v>
          </cell>
          <cell r="D2318" t="str">
            <v>sell</v>
          </cell>
          <cell r="E2318">
            <v>695.51765988080001</v>
          </cell>
          <cell r="F2318">
            <v>695.37</v>
          </cell>
        </row>
        <row r="2319">
          <cell r="A2319">
            <v>43236.837049895832</v>
          </cell>
          <cell r="B2319">
            <v>695.36</v>
          </cell>
          <cell r="C2319">
            <v>0.11813126</v>
          </cell>
          <cell r="D2319" t="str">
            <v>sell</v>
          </cell>
          <cell r="E2319">
            <v>695.56963763520002</v>
          </cell>
          <cell r="F2319">
            <v>695.37</v>
          </cell>
        </row>
        <row r="2320">
          <cell r="A2320">
            <v>43236.83711414352</v>
          </cell>
          <cell r="B2320">
            <v>695.37</v>
          </cell>
          <cell r="C2320">
            <v>0.125</v>
          </cell>
          <cell r="D2320" t="str">
            <v>sell</v>
          </cell>
          <cell r="E2320">
            <v>695.62338763520006</v>
          </cell>
          <cell r="F2320">
            <v>695.37</v>
          </cell>
        </row>
        <row r="2321">
          <cell r="A2321">
            <v>43236.837117187497</v>
          </cell>
          <cell r="B2321">
            <v>695.36</v>
          </cell>
          <cell r="C2321">
            <v>8.5000000000000006E-2</v>
          </cell>
          <cell r="D2321" t="str">
            <v>sell</v>
          </cell>
          <cell r="E2321">
            <v>695.66078763519999</v>
          </cell>
          <cell r="F2321">
            <v>695.37</v>
          </cell>
        </row>
        <row r="2322">
          <cell r="A2322">
            <v>43236.837120486111</v>
          </cell>
          <cell r="B2322">
            <v>695.36</v>
          </cell>
          <cell r="C2322">
            <v>5.0555999999999995E-4</v>
          </cell>
          <cell r="D2322" t="str">
            <v>sell</v>
          </cell>
          <cell r="E2322">
            <v>695.6610100815999</v>
          </cell>
          <cell r="F2322">
            <v>695.37</v>
          </cell>
        </row>
        <row r="2323">
          <cell r="A2323">
            <v>43236.837120486111</v>
          </cell>
          <cell r="B2323">
            <v>695.36</v>
          </cell>
          <cell r="C2323">
            <v>9.4944399999999998E-3</v>
          </cell>
          <cell r="D2323" t="str">
            <v>sell</v>
          </cell>
          <cell r="E2323">
            <v>695.66518763519991</v>
          </cell>
          <cell r="F2323">
            <v>695.37</v>
          </cell>
        </row>
        <row r="2324">
          <cell r="A2324">
            <v>43236.837134872687</v>
          </cell>
          <cell r="B2324">
            <v>695.31</v>
          </cell>
          <cell r="C2324">
            <v>8.8744400000000008E-3</v>
          </cell>
          <cell r="D2324" t="str">
            <v>sell</v>
          </cell>
          <cell r="E2324">
            <v>695.66953611079998</v>
          </cell>
          <cell r="F2324">
            <v>695.37</v>
          </cell>
        </row>
        <row r="2325">
          <cell r="A2325">
            <v>43236.837143414348</v>
          </cell>
          <cell r="B2325">
            <v>695.37</v>
          </cell>
          <cell r="C2325">
            <v>2.3727000000000002E-2</v>
          </cell>
          <cell r="D2325" t="str">
            <v>buy</v>
          </cell>
          <cell r="E2325">
            <v>695.66953611079998</v>
          </cell>
          <cell r="F2325">
            <v>695.37</v>
          </cell>
        </row>
        <row r="2326">
          <cell r="A2326">
            <v>43236.837143414348</v>
          </cell>
          <cell r="B2326">
            <v>695.37</v>
          </cell>
          <cell r="C2326">
            <v>1.3700730000000001</v>
          </cell>
          <cell r="D2326" t="str">
            <v>buy</v>
          </cell>
          <cell r="E2326">
            <v>695.66953611079998</v>
          </cell>
          <cell r="F2326">
            <v>695</v>
          </cell>
        </row>
        <row r="2327">
          <cell r="A2327">
            <v>43236.837190196762</v>
          </cell>
          <cell r="B2327">
            <v>695.26</v>
          </cell>
          <cell r="C2327">
            <v>0.12</v>
          </cell>
          <cell r="D2327" t="str">
            <v>sell</v>
          </cell>
          <cell r="E2327">
            <v>695.73433611079997</v>
          </cell>
          <cell r="F2327">
            <v>695</v>
          </cell>
        </row>
        <row r="2328">
          <cell r="A2328">
            <v>43236.837221400463</v>
          </cell>
          <cell r="B2328">
            <v>694.89</v>
          </cell>
          <cell r="C2328">
            <v>7.2158120000000006E-2</v>
          </cell>
          <cell r="D2328" t="str">
            <v>sell</v>
          </cell>
          <cell r="E2328">
            <v>695.8</v>
          </cell>
          <cell r="F2328">
            <v>695</v>
          </cell>
        </row>
        <row r="2329">
          <cell r="A2329">
            <v>43236.837233298611</v>
          </cell>
          <cell r="B2329">
            <v>695</v>
          </cell>
          <cell r="C2329">
            <v>0.87</v>
          </cell>
          <cell r="D2329" t="str">
            <v>buy</v>
          </cell>
          <cell r="E2329">
            <v>695.8</v>
          </cell>
          <cell r="F2329">
            <v>695</v>
          </cell>
        </row>
        <row r="2330">
          <cell r="A2330">
            <v>43236.837233298611</v>
          </cell>
          <cell r="B2330">
            <v>695</v>
          </cell>
          <cell r="C2330">
            <v>1.762</v>
          </cell>
          <cell r="D2330" t="str">
            <v>buy</v>
          </cell>
          <cell r="E2330">
            <v>695.8</v>
          </cell>
          <cell r="F2330">
            <v>696.30201494999994</v>
          </cell>
        </row>
        <row r="2331">
          <cell r="A2331">
            <v>43236.837235104169</v>
          </cell>
          <cell r="B2331">
            <v>695.36</v>
          </cell>
          <cell r="C2331">
            <v>1.7899999999999999E-2</v>
          </cell>
          <cell r="D2331" t="str">
            <v>buy</v>
          </cell>
          <cell r="E2331">
            <v>695.8</v>
          </cell>
          <cell r="F2331">
            <v>696.32045194999989</v>
          </cell>
        </row>
        <row r="2332">
          <cell r="A2332">
            <v>43236.837235347222</v>
          </cell>
          <cell r="B2332">
            <v>695.36</v>
          </cell>
          <cell r="C2332">
            <v>7.2999999999999999E-5</v>
          </cell>
          <cell r="D2332" t="str">
            <v>buy</v>
          </cell>
          <cell r="E2332">
            <v>695.8</v>
          </cell>
          <cell r="F2332">
            <v>696.32052713999997</v>
          </cell>
        </row>
        <row r="2333">
          <cell r="A2333">
            <v>43236.837235347222</v>
          </cell>
          <cell r="B2333">
            <v>695.43</v>
          </cell>
          <cell r="C2333">
            <v>1.7826999999999999E-2</v>
          </cell>
          <cell r="D2333" t="str">
            <v>buy</v>
          </cell>
          <cell r="E2333">
            <v>695.8</v>
          </cell>
          <cell r="F2333">
            <v>696.33764106000001</v>
          </cell>
        </row>
        <row r="2334">
          <cell r="A2334">
            <v>43236.837235358798</v>
          </cell>
          <cell r="B2334">
            <v>695.43</v>
          </cell>
          <cell r="C2334">
            <v>1.5809999999999999E-3</v>
          </cell>
          <cell r="D2334" t="str">
            <v>buy</v>
          </cell>
          <cell r="E2334">
            <v>695.8</v>
          </cell>
          <cell r="F2334">
            <v>696.33915882000008</v>
          </cell>
        </row>
        <row r="2335">
          <cell r="A2335">
            <v>43236.837236666674</v>
          </cell>
          <cell r="B2335">
            <v>695.49</v>
          </cell>
          <cell r="C2335">
            <v>7.1269999999999997E-3</v>
          </cell>
          <cell r="D2335" t="str">
            <v>buy</v>
          </cell>
          <cell r="E2335">
            <v>695.8</v>
          </cell>
          <cell r="F2335">
            <v>696.34557312000004</v>
          </cell>
        </row>
        <row r="2336">
          <cell r="A2336">
            <v>43236.837245000002</v>
          </cell>
          <cell r="B2336">
            <v>695.49</v>
          </cell>
          <cell r="C2336">
            <v>1.7999999999999999E-2</v>
          </cell>
          <cell r="D2336" t="str">
            <v>buy</v>
          </cell>
          <cell r="E2336">
            <v>695.8</v>
          </cell>
          <cell r="F2336">
            <v>696.36177312000007</v>
          </cell>
        </row>
        <row r="2337">
          <cell r="A2337">
            <v>43236.837294282413</v>
          </cell>
          <cell r="B2337">
            <v>695.57</v>
          </cell>
          <cell r="C2337">
            <v>2.0841999999999999E-2</v>
          </cell>
          <cell r="D2337" t="str">
            <v>buy</v>
          </cell>
          <cell r="E2337">
            <v>695.8</v>
          </cell>
          <cell r="F2337">
            <v>696.37886356000001</v>
          </cell>
        </row>
        <row r="2338">
          <cell r="A2338">
            <v>43236.837294282413</v>
          </cell>
          <cell r="B2338">
            <v>695.77</v>
          </cell>
          <cell r="C2338">
            <v>1.7961999999999999E-2</v>
          </cell>
          <cell r="D2338" t="str">
            <v>buy</v>
          </cell>
          <cell r="E2338">
            <v>695.8</v>
          </cell>
          <cell r="F2338">
            <v>696.39</v>
          </cell>
        </row>
        <row r="2339">
          <cell r="A2339">
            <v>43236.837294282413</v>
          </cell>
          <cell r="B2339">
            <v>696.39</v>
          </cell>
          <cell r="C2339">
            <v>2.8789120100000001</v>
          </cell>
          <cell r="D2339" t="str">
            <v>buy</v>
          </cell>
          <cell r="E2339">
            <v>695.8</v>
          </cell>
          <cell r="F2339">
            <v>695.99836286000004</v>
          </cell>
        </row>
        <row r="2340">
          <cell r="A2340">
            <v>43236.837367442131</v>
          </cell>
          <cell r="B2340">
            <v>696</v>
          </cell>
          <cell r="C2340">
            <v>0.32077172999999998</v>
          </cell>
          <cell r="D2340" t="str">
            <v>buy</v>
          </cell>
          <cell r="E2340">
            <v>695.8</v>
          </cell>
          <cell r="F2340">
            <v>695.99836285999993</v>
          </cell>
        </row>
        <row r="2341">
          <cell r="A2341">
            <v>43236.837378078701</v>
          </cell>
          <cell r="B2341">
            <v>695.8</v>
          </cell>
          <cell r="C2341">
            <v>2.3940000000000001</v>
          </cell>
          <cell r="D2341" t="str">
            <v>sell</v>
          </cell>
          <cell r="E2341">
            <v>696.90527999999995</v>
          </cell>
          <cell r="F2341">
            <v>695.99836285999993</v>
          </cell>
        </row>
        <row r="2342">
          <cell r="A2342">
            <v>43236.837406168983</v>
          </cell>
          <cell r="B2342">
            <v>695.97</v>
          </cell>
          <cell r="C2342">
            <v>4.5256999999999999E-2</v>
          </cell>
          <cell r="D2342" t="str">
            <v>buy</v>
          </cell>
          <cell r="E2342">
            <v>696.90527999999995</v>
          </cell>
          <cell r="F2342">
            <v>695.99972056999991</v>
          </cell>
        </row>
        <row r="2343">
          <cell r="A2343">
            <v>43236.837406168983</v>
          </cell>
          <cell r="B2343">
            <v>695.99</v>
          </cell>
          <cell r="C2343">
            <v>2.7942999999999999E-2</v>
          </cell>
          <cell r="D2343" t="str">
            <v>buy</v>
          </cell>
          <cell r="E2343">
            <v>696.90527999999995</v>
          </cell>
          <cell r="F2343">
            <v>696</v>
          </cell>
        </row>
        <row r="2344">
          <cell r="A2344">
            <v>43236.837406539351</v>
          </cell>
          <cell r="B2344">
            <v>696</v>
          </cell>
          <cell r="C2344">
            <v>4.6791289999999996</v>
          </cell>
          <cell r="D2344" t="str">
            <v>buy</v>
          </cell>
          <cell r="E2344">
            <v>696.90527999999995</v>
          </cell>
          <cell r="F2344">
            <v>695.99956912000005</v>
          </cell>
        </row>
        <row r="2345">
          <cell r="A2345">
            <v>43236.837413402784</v>
          </cell>
          <cell r="B2345">
            <v>695.96</v>
          </cell>
          <cell r="C2345">
            <v>1.0699999999999999E-2</v>
          </cell>
          <cell r="D2345" t="str">
            <v>buy</v>
          </cell>
          <cell r="E2345">
            <v>696.90527999999995</v>
          </cell>
          <cell r="F2345">
            <v>695.99999711999999</v>
          </cell>
        </row>
        <row r="2346">
          <cell r="A2346">
            <v>43236.837434201392</v>
          </cell>
          <cell r="B2346">
            <v>695.79</v>
          </cell>
          <cell r="C2346">
            <v>7.0599999999999996E-2</v>
          </cell>
          <cell r="D2346" t="str">
            <v>sell</v>
          </cell>
          <cell r="E2346">
            <v>696.99</v>
          </cell>
          <cell r="F2346">
            <v>695.99999711999999</v>
          </cell>
        </row>
        <row r="2347">
          <cell r="A2347">
            <v>43236.837543171299</v>
          </cell>
          <cell r="B2347">
            <v>695.96</v>
          </cell>
          <cell r="C2347">
            <v>7.2000000000000002E-5</v>
          </cell>
          <cell r="D2347" t="str">
            <v>buy</v>
          </cell>
          <cell r="E2347">
            <v>696.99</v>
          </cell>
          <cell r="F2347">
            <v>696</v>
          </cell>
        </row>
        <row r="2348">
          <cell r="A2348">
            <v>43236.837543171299</v>
          </cell>
          <cell r="B2348">
            <v>696</v>
          </cell>
          <cell r="C2348">
            <v>9.7E-5</v>
          </cell>
          <cell r="D2348" t="str">
            <v>buy</v>
          </cell>
          <cell r="E2348">
            <v>696.99</v>
          </cell>
          <cell r="F2348">
            <v>696.00000000000011</v>
          </cell>
        </row>
        <row r="2349">
          <cell r="A2349">
            <v>43236.837569039351</v>
          </cell>
          <cell r="B2349">
            <v>696</v>
          </cell>
          <cell r="C2349">
            <v>2.2699999999999999E-6</v>
          </cell>
          <cell r="D2349" t="str">
            <v>buy</v>
          </cell>
          <cell r="E2349">
            <v>696.99</v>
          </cell>
          <cell r="F2349">
            <v>696</v>
          </cell>
        </row>
        <row r="2350">
          <cell r="A2350">
            <v>43236.837569039351</v>
          </cell>
          <cell r="B2350">
            <v>696</v>
          </cell>
          <cell r="C2350">
            <v>1.9286977300000001</v>
          </cell>
          <cell r="D2350" t="str">
            <v>buy</v>
          </cell>
          <cell r="E2350">
            <v>696.99</v>
          </cell>
          <cell r="F2350">
            <v>696</v>
          </cell>
        </row>
        <row r="2351">
          <cell r="A2351">
            <v>43236.837573738427</v>
          </cell>
          <cell r="B2351">
            <v>696</v>
          </cell>
          <cell r="C2351">
            <v>8.0713022700000003</v>
          </cell>
          <cell r="D2351" t="str">
            <v>buy</v>
          </cell>
          <cell r="E2351">
            <v>696.99</v>
          </cell>
          <cell r="F2351">
            <v>696.48512111000002</v>
          </cell>
        </row>
        <row r="2352">
          <cell r="A2352">
            <v>43236.837577129627</v>
          </cell>
          <cell r="B2352">
            <v>695.96</v>
          </cell>
          <cell r="C2352">
            <v>1.0500000000000001E-2</v>
          </cell>
          <cell r="D2352" t="str">
            <v>buy</v>
          </cell>
          <cell r="E2352">
            <v>696.99</v>
          </cell>
          <cell r="F2352">
            <v>696.49079111000003</v>
          </cell>
        </row>
        <row r="2353">
          <cell r="A2353">
            <v>43236.837578981482</v>
          </cell>
          <cell r="B2353">
            <v>695.96</v>
          </cell>
          <cell r="C2353">
            <v>3.0000000000000001E-5</v>
          </cell>
          <cell r="D2353" t="str">
            <v>buy</v>
          </cell>
          <cell r="E2353">
            <v>696.99</v>
          </cell>
          <cell r="F2353">
            <v>696.49080731000004</v>
          </cell>
        </row>
        <row r="2354">
          <cell r="A2354">
            <v>43236.837594143522</v>
          </cell>
          <cell r="B2354">
            <v>696.34</v>
          </cell>
          <cell r="C2354">
            <v>9.0500000000000008E-3</v>
          </cell>
          <cell r="D2354" t="str">
            <v>buy</v>
          </cell>
          <cell r="E2354">
            <v>696.99</v>
          </cell>
          <cell r="F2354">
            <v>696.49225531000002</v>
          </cell>
        </row>
        <row r="2355">
          <cell r="A2355">
            <v>43236.837599629631</v>
          </cell>
          <cell r="B2355">
            <v>696.34</v>
          </cell>
          <cell r="C2355">
            <v>1.6999999999999999E-3</v>
          </cell>
          <cell r="D2355" t="str">
            <v>buy</v>
          </cell>
          <cell r="E2355">
            <v>696.99</v>
          </cell>
          <cell r="F2355">
            <v>696.49252731000001</v>
          </cell>
        </row>
        <row r="2356">
          <cell r="A2356">
            <v>43236.837599629631</v>
          </cell>
          <cell r="B2356">
            <v>696.36</v>
          </cell>
          <cell r="C2356">
            <v>2.6499999999999999E-2</v>
          </cell>
          <cell r="D2356" t="str">
            <v>buy</v>
          </cell>
          <cell r="E2356">
            <v>696.99</v>
          </cell>
          <cell r="F2356">
            <v>696.49623730999997</v>
          </cell>
        </row>
        <row r="2357">
          <cell r="A2357">
            <v>43236.837600810177</v>
          </cell>
          <cell r="B2357">
            <v>696.36</v>
          </cell>
          <cell r="C2357">
            <v>6.6000000000000005E-5</v>
          </cell>
          <cell r="D2357" t="str">
            <v>buy</v>
          </cell>
          <cell r="E2357">
            <v>696.99</v>
          </cell>
          <cell r="F2357">
            <v>696.49624655000002</v>
          </cell>
        </row>
        <row r="2358">
          <cell r="A2358">
            <v>43236.837600810177</v>
          </cell>
          <cell r="B2358">
            <v>696.38</v>
          </cell>
          <cell r="C2358">
            <v>1.9234000000000001E-2</v>
          </cell>
          <cell r="D2358" t="str">
            <v>buy</v>
          </cell>
          <cell r="E2358">
            <v>696.99</v>
          </cell>
          <cell r="F2358">
            <v>696.49855463000006</v>
          </cell>
        </row>
        <row r="2359">
          <cell r="A2359">
            <v>43236.837606631947</v>
          </cell>
          <cell r="B2359">
            <v>696.38</v>
          </cell>
          <cell r="C2359">
            <v>1.47E-4</v>
          </cell>
          <cell r="D2359" t="str">
            <v>buy</v>
          </cell>
          <cell r="E2359">
            <v>696.99</v>
          </cell>
          <cell r="F2359">
            <v>696.49857226999995</v>
          </cell>
        </row>
        <row r="2360">
          <cell r="A2360">
            <v>43236.837606631947</v>
          </cell>
          <cell r="B2360">
            <v>696.38</v>
          </cell>
          <cell r="C2360">
            <v>1.0753E-2</v>
          </cell>
          <cell r="D2360" t="str">
            <v>buy</v>
          </cell>
          <cell r="E2360">
            <v>696.99</v>
          </cell>
          <cell r="F2360">
            <v>696.49986263000005</v>
          </cell>
        </row>
        <row r="2361">
          <cell r="A2361">
            <v>43236.837610254632</v>
          </cell>
          <cell r="B2361">
            <v>696.38</v>
          </cell>
          <cell r="C2361">
            <v>6.7000000000000002E-5</v>
          </cell>
          <cell r="D2361" t="str">
            <v>buy</v>
          </cell>
          <cell r="E2361">
            <v>696.99</v>
          </cell>
          <cell r="F2361">
            <v>696.49987067000006</v>
          </cell>
        </row>
        <row r="2362">
          <cell r="A2362">
            <v>43236.837610254632</v>
          </cell>
          <cell r="B2362">
            <v>696.49</v>
          </cell>
          <cell r="C2362">
            <v>1.2933E-2</v>
          </cell>
          <cell r="D2362" t="str">
            <v>buy</v>
          </cell>
          <cell r="E2362">
            <v>696.99</v>
          </cell>
          <cell r="F2362">
            <v>696.5</v>
          </cell>
        </row>
        <row r="2363">
          <cell r="A2363">
            <v>43236.837611099538</v>
          </cell>
          <cell r="B2363">
            <v>696.5</v>
          </cell>
          <cell r="C2363">
            <v>1.148596</v>
          </cell>
          <cell r="D2363" t="str">
            <v>buy</v>
          </cell>
          <cell r="E2363">
            <v>696.99</v>
          </cell>
          <cell r="F2363">
            <v>696.84818848999998</v>
          </cell>
        </row>
        <row r="2364">
          <cell r="A2364">
            <v>43236.837615300923</v>
          </cell>
          <cell r="B2364">
            <v>696.5</v>
          </cell>
          <cell r="C2364">
            <v>8.4859999999999997E-5</v>
          </cell>
          <cell r="D2364" t="str">
            <v>buy</v>
          </cell>
          <cell r="E2364">
            <v>696.99</v>
          </cell>
          <cell r="F2364">
            <v>696.84823091999988</v>
          </cell>
        </row>
        <row r="2365">
          <cell r="A2365">
            <v>43236.837615300923</v>
          </cell>
          <cell r="B2365">
            <v>696.5</v>
          </cell>
          <cell r="C2365">
            <v>1.095E-2</v>
          </cell>
          <cell r="D2365" t="str">
            <v>buy</v>
          </cell>
          <cell r="E2365">
            <v>696.99</v>
          </cell>
          <cell r="F2365">
            <v>696.85370591999992</v>
          </cell>
        </row>
        <row r="2366">
          <cell r="A2366">
            <v>43236.837615300923</v>
          </cell>
          <cell r="B2366">
            <v>696.5</v>
          </cell>
          <cell r="C2366">
            <v>2.6558999999999999E-2</v>
          </cell>
          <cell r="D2366" t="str">
            <v>buy</v>
          </cell>
          <cell r="E2366">
            <v>696.99</v>
          </cell>
          <cell r="F2366">
            <v>696.86698541999988</v>
          </cell>
        </row>
        <row r="2367">
          <cell r="A2367">
            <v>43236.837620034719</v>
          </cell>
          <cell r="B2367">
            <v>696.71</v>
          </cell>
          <cell r="C2367">
            <v>0.01</v>
          </cell>
          <cell r="D2367" t="str">
            <v>buy</v>
          </cell>
          <cell r="E2367">
            <v>696.99</v>
          </cell>
          <cell r="F2367">
            <v>696.86988541999995</v>
          </cell>
        </row>
        <row r="2368">
          <cell r="A2368">
            <v>43236.837695891198</v>
          </cell>
          <cell r="B2368">
            <v>696.71</v>
          </cell>
          <cell r="C2368">
            <v>7.6099999999999996E-4</v>
          </cell>
          <cell r="D2368" t="str">
            <v>buy</v>
          </cell>
          <cell r="E2368">
            <v>696.99</v>
          </cell>
          <cell r="F2368">
            <v>696.87010610999994</v>
          </cell>
        </row>
        <row r="2369">
          <cell r="A2369">
            <v>43236.837695891198</v>
          </cell>
          <cell r="B2369">
            <v>696.71</v>
          </cell>
          <cell r="C2369">
            <v>9.2390000000000007E-3</v>
          </cell>
          <cell r="D2369" t="str">
            <v>buy</v>
          </cell>
          <cell r="E2369">
            <v>696.99</v>
          </cell>
          <cell r="F2369">
            <v>696.8727854199999</v>
          </cell>
        </row>
        <row r="2370">
          <cell r="A2370">
            <v>43236.837698912037</v>
          </cell>
          <cell r="B2370">
            <v>696.71</v>
          </cell>
          <cell r="C2370">
            <v>1.5610000000000001E-3</v>
          </cell>
          <cell r="D2370" t="str">
            <v>buy</v>
          </cell>
          <cell r="E2370">
            <v>696.99</v>
          </cell>
          <cell r="F2370">
            <v>696.87323810999987</v>
          </cell>
        </row>
        <row r="2371">
          <cell r="A2371">
            <v>43236.837698912037</v>
          </cell>
          <cell r="B2371">
            <v>696.76</v>
          </cell>
          <cell r="C2371">
            <v>1.5439E-2</v>
          </cell>
          <cell r="D2371" t="str">
            <v>buy</v>
          </cell>
          <cell r="E2371">
            <v>696.99</v>
          </cell>
          <cell r="F2371">
            <v>696.8769434699999</v>
          </cell>
        </row>
        <row r="2372">
          <cell r="A2372">
            <v>43236.837704108802</v>
          </cell>
          <cell r="B2372">
            <v>696.76</v>
          </cell>
          <cell r="C2372">
            <v>2.4979999999999998E-3</v>
          </cell>
          <cell r="D2372" t="str">
            <v>buy</v>
          </cell>
          <cell r="E2372">
            <v>696.99</v>
          </cell>
          <cell r="F2372">
            <v>696.87754298999994</v>
          </cell>
        </row>
        <row r="2373">
          <cell r="A2373">
            <v>43236.837704108802</v>
          </cell>
          <cell r="B2373">
            <v>696.76</v>
          </cell>
          <cell r="C2373">
            <v>2.0501999999999999E-2</v>
          </cell>
          <cell r="D2373" t="str">
            <v>buy</v>
          </cell>
          <cell r="E2373">
            <v>696.99</v>
          </cell>
          <cell r="F2373">
            <v>696.88246346999995</v>
          </cell>
        </row>
        <row r="2374">
          <cell r="A2374">
            <v>43236.837717488423</v>
          </cell>
          <cell r="B2374">
            <v>696.76</v>
          </cell>
          <cell r="C2374">
            <v>9.2589999999999999E-3</v>
          </cell>
          <cell r="D2374" t="str">
            <v>buy</v>
          </cell>
          <cell r="E2374">
            <v>696.99</v>
          </cell>
          <cell r="F2374">
            <v>696.88468562999992</v>
          </cell>
        </row>
        <row r="2375">
          <cell r="A2375">
            <v>43236.837721655087</v>
          </cell>
          <cell r="B2375">
            <v>696.76</v>
          </cell>
          <cell r="C2375">
            <v>1.503E-3</v>
          </cell>
          <cell r="D2375" t="str">
            <v>buy</v>
          </cell>
          <cell r="E2375">
            <v>696.99</v>
          </cell>
          <cell r="F2375">
            <v>696.88504634999993</v>
          </cell>
        </row>
        <row r="2376">
          <cell r="A2376">
            <v>43236.837721655087</v>
          </cell>
          <cell r="B2376">
            <v>696.77</v>
          </cell>
          <cell r="C2376">
            <v>2.5496999999999999E-2</v>
          </cell>
          <cell r="D2376" t="str">
            <v>buy</v>
          </cell>
          <cell r="E2376">
            <v>696.99</v>
          </cell>
          <cell r="F2376">
            <v>696.89091065999992</v>
          </cell>
        </row>
        <row r="2377">
          <cell r="A2377">
            <v>43236.83772246528</v>
          </cell>
          <cell r="B2377">
            <v>696.79</v>
          </cell>
          <cell r="C2377">
            <v>0.49987100000000001</v>
          </cell>
          <cell r="D2377" t="str">
            <v>buy</v>
          </cell>
          <cell r="E2377">
            <v>696.99</v>
          </cell>
          <cell r="F2377">
            <v>696.99588357000005</v>
          </cell>
        </row>
        <row r="2378">
          <cell r="A2378">
            <v>43236.837724745368</v>
          </cell>
          <cell r="B2378">
            <v>696.79</v>
          </cell>
          <cell r="C2378">
            <v>1.2899999999999999E-4</v>
          </cell>
          <cell r="D2378" t="str">
            <v>buy</v>
          </cell>
          <cell r="E2378">
            <v>696.99</v>
          </cell>
          <cell r="F2378">
            <v>696.99591066000005</v>
          </cell>
        </row>
        <row r="2379">
          <cell r="A2379">
            <v>43236.837724745368</v>
          </cell>
          <cell r="B2379">
            <v>696.85</v>
          </cell>
          <cell r="C2379">
            <v>9.8709999999999996E-3</v>
          </cell>
          <cell r="D2379" t="str">
            <v>buy</v>
          </cell>
          <cell r="E2379">
            <v>696.99</v>
          </cell>
          <cell r="F2379">
            <v>696.99739131000013</v>
          </cell>
        </row>
        <row r="2380">
          <cell r="A2380">
            <v>43236.837737453701</v>
          </cell>
          <cell r="B2380">
            <v>696.85</v>
          </cell>
          <cell r="C2380">
            <v>1.4999999999999999E-2</v>
          </cell>
          <cell r="D2380" t="str">
            <v>buy</v>
          </cell>
          <cell r="E2380">
            <v>696.99</v>
          </cell>
          <cell r="F2380">
            <v>696.99964131000002</v>
          </cell>
        </row>
        <row r="2381">
          <cell r="A2381">
            <v>43236.837748472222</v>
          </cell>
          <cell r="B2381">
            <v>696.99</v>
          </cell>
          <cell r="C2381">
            <v>3.5868999999999998E-2</v>
          </cell>
          <cell r="D2381" t="str">
            <v>buy</v>
          </cell>
          <cell r="E2381">
            <v>696.99</v>
          </cell>
          <cell r="F2381">
            <v>697</v>
          </cell>
        </row>
        <row r="2382">
          <cell r="A2382">
            <v>43236.837748472222</v>
          </cell>
          <cell r="B2382">
            <v>697</v>
          </cell>
          <cell r="C2382">
            <v>5.9412800000000002E-3</v>
          </cell>
          <cell r="D2382" t="str">
            <v>buy</v>
          </cell>
          <cell r="E2382">
            <v>696.99</v>
          </cell>
          <cell r="F2382">
            <v>697</v>
          </cell>
        </row>
        <row r="2383">
          <cell r="A2383">
            <v>43236.83774959491</v>
          </cell>
          <cell r="B2383">
            <v>697</v>
          </cell>
          <cell r="C2383">
            <v>1.716</v>
          </cell>
          <cell r="D2383" t="str">
            <v>buy</v>
          </cell>
          <cell r="E2383">
            <v>696.99</v>
          </cell>
          <cell r="F2383">
            <v>697</v>
          </cell>
        </row>
        <row r="2384">
          <cell r="A2384">
            <v>43236.837881666666</v>
          </cell>
          <cell r="B2384">
            <v>697</v>
          </cell>
          <cell r="C2384">
            <v>0.6421</v>
          </cell>
          <cell r="D2384" t="str">
            <v>buy</v>
          </cell>
          <cell r="E2384">
            <v>696.99</v>
          </cell>
          <cell r="F2384">
            <v>697</v>
          </cell>
        </row>
        <row r="2385">
          <cell r="A2385">
            <v>43236.838022824071</v>
          </cell>
          <cell r="B2385">
            <v>696.99</v>
          </cell>
          <cell r="C2385">
            <v>0.16</v>
          </cell>
          <cell r="D2385" t="str">
            <v>sell</v>
          </cell>
          <cell r="E2385">
            <v>696.99</v>
          </cell>
          <cell r="F2385">
            <v>697</v>
          </cell>
        </row>
        <row r="2386">
          <cell r="A2386">
            <v>43236.838022824071</v>
          </cell>
          <cell r="B2386">
            <v>696.99</v>
          </cell>
          <cell r="C2386">
            <v>2.9798</v>
          </cell>
          <cell r="D2386" t="str">
            <v>sell</v>
          </cell>
          <cell r="E2386">
            <v>697.01</v>
          </cell>
          <cell r="F2386">
            <v>697</v>
          </cell>
        </row>
        <row r="2387">
          <cell r="A2387">
            <v>43236.838203796287</v>
          </cell>
          <cell r="B2387">
            <v>697</v>
          </cell>
          <cell r="C2387">
            <v>5.63</v>
          </cell>
          <cell r="D2387" t="str">
            <v>buy</v>
          </cell>
          <cell r="E2387">
            <v>697.01</v>
          </cell>
          <cell r="F2387">
            <v>697</v>
          </cell>
        </row>
        <row r="2388">
          <cell r="A2388">
            <v>43236.838203796287</v>
          </cell>
          <cell r="B2388">
            <v>697</v>
          </cell>
          <cell r="C2388">
            <v>16.899999999999999</v>
          </cell>
          <cell r="D2388" t="str">
            <v>buy</v>
          </cell>
          <cell r="E2388">
            <v>697.01</v>
          </cell>
          <cell r="F2388">
            <v>697</v>
          </cell>
        </row>
        <row r="2389">
          <cell r="A2389">
            <v>43236.838203796287</v>
          </cell>
          <cell r="B2389">
            <v>697</v>
          </cell>
          <cell r="C2389">
            <v>20.10085028</v>
          </cell>
          <cell r="D2389" t="str">
            <v>buy</v>
          </cell>
          <cell r="E2389">
            <v>697.01</v>
          </cell>
          <cell r="F2389">
            <v>697</v>
          </cell>
        </row>
        <row r="2390">
          <cell r="A2390">
            <v>43236.83821371528</v>
          </cell>
          <cell r="B2390">
            <v>697</v>
          </cell>
          <cell r="C2390">
            <v>2.39914972</v>
          </cell>
          <cell r="D2390" t="str">
            <v>buy</v>
          </cell>
          <cell r="E2390">
            <v>697.01</v>
          </cell>
          <cell r="F2390">
            <v>697.97749999999996</v>
          </cell>
        </row>
        <row r="2391">
          <cell r="A2391">
            <v>43236.83821371528</v>
          </cell>
          <cell r="B2391">
            <v>697.74</v>
          </cell>
          <cell r="C2391">
            <v>0.05</v>
          </cell>
          <cell r="D2391" t="str">
            <v>buy</v>
          </cell>
          <cell r="E2391">
            <v>697.01</v>
          </cell>
          <cell r="F2391">
            <v>697.99</v>
          </cell>
        </row>
        <row r="2392">
          <cell r="A2392">
            <v>43236.83821371528</v>
          </cell>
          <cell r="B2392">
            <v>697.99</v>
          </cell>
          <cell r="C2392">
            <v>2.3096472800000001</v>
          </cell>
          <cell r="D2392" t="str">
            <v>buy</v>
          </cell>
          <cell r="E2392">
            <v>697.01</v>
          </cell>
          <cell r="F2392">
            <v>696.89334099999996</v>
          </cell>
        </row>
        <row r="2393">
          <cell r="A2393">
            <v>43236.838373483799</v>
          </cell>
          <cell r="B2393">
            <v>698</v>
          </cell>
          <cell r="C2393">
            <v>0.55910000000000004</v>
          </cell>
          <cell r="D2393" t="str">
            <v>buy</v>
          </cell>
          <cell r="E2393">
            <v>697.01</v>
          </cell>
          <cell r="F2393">
            <v>695.49</v>
          </cell>
        </row>
        <row r="2394">
          <cell r="A2394">
            <v>43236.83851134259</v>
          </cell>
          <cell r="B2394">
            <v>697.01</v>
          </cell>
          <cell r="C2394">
            <v>0.174119</v>
          </cell>
          <cell r="D2394" t="str">
            <v>sell</v>
          </cell>
          <cell r="E2394">
            <v>697.01</v>
          </cell>
          <cell r="F2394">
            <v>695.49</v>
          </cell>
        </row>
        <row r="2395">
          <cell r="A2395">
            <v>43236.83854931713</v>
          </cell>
          <cell r="B2395">
            <v>697.01</v>
          </cell>
          <cell r="C2395">
            <v>1.6258809999999999</v>
          </cell>
          <cell r="D2395" t="str">
            <v>sell</v>
          </cell>
          <cell r="E2395">
            <v>696.70623090000004</v>
          </cell>
          <cell r="F2395">
            <v>695.49</v>
          </cell>
        </row>
        <row r="2396">
          <cell r="A2396">
            <v>43236.83854931713</v>
          </cell>
          <cell r="B2396">
            <v>697.01</v>
          </cell>
          <cell r="C2396">
            <v>1.0418999999999999E-2</v>
          </cell>
          <cell r="D2396" t="str">
            <v>sell</v>
          </cell>
          <cell r="E2396">
            <v>696.70300101000009</v>
          </cell>
          <cell r="F2396">
            <v>695.49</v>
          </cell>
        </row>
        <row r="2397">
          <cell r="A2397">
            <v>43236.838549456021</v>
          </cell>
          <cell r="B2397">
            <v>697.01</v>
          </cell>
          <cell r="C2397">
            <v>1.01E-4</v>
          </cell>
          <cell r="D2397" t="str">
            <v>sell</v>
          </cell>
          <cell r="E2397">
            <v>696.70296970000004</v>
          </cell>
          <cell r="F2397">
            <v>695.49</v>
          </cell>
        </row>
        <row r="2398">
          <cell r="A2398">
            <v>43236.838549456021</v>
          </cell>
          <cell r="B2398">
            <v>697</v>
          </cell>
          <cell r="C2398">
            <v>9.8989999999999998E-3</v>
          </cell>
          <cell r="D2398" t="str">
            <v>sell</v>
          </cell>
          <cell r="E2398">
            <v>696.7</v>
          </cell>
          <cell r="F2398">
            <v>695.49</v>
          </cell>
        </row>
        <row r="2399">
          <cell r="A2399">
            <v>43236.83855197917</v>
          </cell>
          <cell r="B2399">
            <v>696.7</v>
          </cell>
          <cell r="C2399">
            <v>6.3329242700000004</v>
          </cell>
          <cell r="D2399" t="str">
            <v>sell</v>
          </cell>
          <cell r="E2399">
            <v>696.5285026647</v>
          </cell>
          <cell r="F2399">
            <v>695.49</v>
          </cell>
        </row>
        <row r="2400">
          <cell r="A2400">
            <v>43236.838558449082</v>
          </cell>
          <cell r="B2400">
            <v>696.7</v>
          </cell>
          <cell r="C2400">
            <v>1.0200000000000001E-2</v>
          </cell>
          <cell r="D2400" t="str">
            <v>sell</v>
          </cell>
          <cell r="E2400">
            <v>696.52666666469997</v>
          </cell>
          <cell r="F2400">
            <v>695.49</v>
          </cell>
        </row>
        <row r="2401">
          <cell r="A2401">
            <v>43236.838577615737</v>
          </cell>
          <cell r="B2401">
            <v>696.56</v>
          </cell>
          <cell r="C2401">
            <v>0.5</v>
          </cell>
          <cell r="D2401" t="str">
            <v>sell</v>
          </cell>
          <cell r="E2401">
            <v>696.48657652020006</v>
          </cell>
          <cell r="F2401">
            <v>695.49</v>
          </cell>
        </row>
        <row r="2402">
          <cell r="A2402">
            <v>43236.838581319447</v>
          </cell>
          <cell r="B2402">
            <v>696.47</v>
          </cell>
          <cell r="C2402">
            <v>5.1400000000000001E-2</v>
          </cell>
          <cell r="D2402" t="str">
            <v>sell</v>
          </cell>
          <cell r="E2402">
            <v>696.48657652020006</v>
          </cell>
          <cell r="F2402">
            <v>695.49</v>
          </cell>
        </row>
        <row r="2403">
          <cell r="A2403">
            <v>43236.838581678239</v>
          </cell>
          <cell r="B2403">
            <v>696.29</v>
          </cell>
          <cell r="C2403">
            <v>3.5897110000000003E-2</v>
          </cell>
          <cell r="D2403" t="str">
            <v>sell</v>
          </cell>
          <cell r="E2403">
            <v>696.49303800000007</v>
          </cell>
          <cell r="F2403">
            <v>695.49</v>
          </cell>
        </row>
        <row r="2404">
          <cell r="A2404">
            <v>43236.838583032397</v>
          </cell>
          <cell r="B2404">
            <v>696.29</v>
          </cell>
          <cell r="C2404">
            <v>7.8900000000000007E-6</v>
          </cell>
          <cell r="D2404" t="str">
            <v>sell</v>
          </cell>
          <cell r="E2404">
            <v>696.49303942019992</v>
          </cell>
          <cell r="F2404">
            <v>695.49</v>
          </cell>
        </row>
        <row r="2405">
          <cell r="A2405">
            <v>43236.838583032397</v>
          </cell>
          <cell r="B2405">
            <v>696.29</v>
          </cell>
          <cell r="C2405">
            <v>1.089211E-2</v>
          </cell>
          <cell r="D2405" t="str">
            <v>sell</v>
          </cell>
          <cell r="E2405">
            <v>696.495</v>
          </cell>
          <cell r="F2405">
            <v>695.49</v>
          </cell>
        </row>
        <row r="2406">
          <cell r="A2406">
            <v>43236.838586504629</v>
          </cell>
          <cell r="B2406">
            <v>696.52</v>
          </cell>
          <cell r="C2406">
            <v>0.5</v>
          </cell>
          <cell r="D2406" t="str">
            <v>sell</v>
          </cell>
          <cell r="E2406">
            <v>696.47</v>
          </cell>
          <cell r="F2406">
            <v>695.49</v>
          </cell>
        </row>
        <row r="2407">
          <cell r="A2407">
            <v>43236.838586874997</v>
          </cell>
          <cell r="B2407">
            <v>696.47</v>
          </cell>
          <cell r="C2407">
            <v>7.1740000000000004</v>
          </cell>
          <cell r="D2407" t="str">
            <v>sell</v>
          </cell>
          <cell r="E2407">
            <v>696.25810000000001</v>
          </cell>
          <cell r="F2407">
            <v>695.49</v>
          </cell>
        </row>
        <row r="2408">
          <cell r="A2408">
            <v>43236.838588287043</v>
          </cell>
          <cell r="B2408">
            <v>696.45</v>
          </cell>
          <cell r="C2408">
            <v>0.01</v>
          </cell>
          <cell r="D2408" t="str">
            <v>sell</v>
          </cell>
          <cell r="E2408">
            <v>696.255</v>
          </cell>
          <cell r="F2408">
            <v>695.49</v>
          </cell>
        </row>
        <row r="2409">
          <cell r="A2409">
            <v>43236.838588368053</v>
          </cell>
          <cell r="B2409">
            <v>696.37</v>
          </cell>
          <cell r="C2409">
            <v>0.5</v>
          </cell>
          <cell r="D2409" t="str">
            <v>sell</v>
          </cell>
          <cell r="E2409">
            <v>696.14</v>
          </cell>
          <cell r="F2409">
            <v>695.49</v>
          </cell>
        </row>
        <row r="2410">
          <cell r="A2410">
            <v>43236.838594699067</v>
          </cell>
          <cell r="B2410">
            <v>696.14</v>
          </cell>
          <cell r="C2410">
            <v>3.6</v>
          </cell>
          <cell r="D2410" t="str">
            <v>sell</v>
          </cell>
          <cell r="E2410">
            <v>696.09500000000003</v>
          </cell>
          <cell r="F2410">
            <v>695.49</v>
          </cell>
        </row>
        <row r="2411">
          <cell r="A2411">
            <v>43236.838598263887</v>
          </cell>
          <cell r="B2411">
            <v>696.28</v>
          </cell>
          <cell r="C2411">
            <v>0.5</v>
          </cell>
          <cell r="D2411" t="str">
            <v>sell</v>
          </cell>
          <cell r="E2411">
            <v>695.91</v>
          </cell>
          <cell r="F2411">
            <v>695.49</v>
          </cell>
        </row>
        <row r="2412">
          <cell r="A2412">
            <v>43236.838598263887</v>
          </cell>
          <cell r="B2412">
            <v>695.91</v>
          </cell>
          <cell r="C2412">
            <v>5.5</v>
          </cell>
          <cell r="D2412" t="str">
            <v>sell</v>
          </cell>
          <cell r="E2412">
            <v>695.83328393800002</v>
          </cell>
          <cell r="F2412">
            <v>695.49</v>
          </cell>
        </row>
        <row r="2413">
          <cell r="A2413">
            <v>43236.83860732639</v>
          </cell>
          <cell r="B2413">
            <v>695.87</v>
          </cell>
          <cell r="C2413">
            <v>9.1220499999999996E-3</v>
          </cell>
          <cell r="D2413" t="str">
            <v>sell</v>
          </cell>
          <cell r="E2413">
            <v>695.82999999999993</v>
          </cell>
          <cell r="F2413">
            <v>695.49</v>
          </cell>
        </row>
        <row r="2414">
          <cell r="A2414">
            <v>43236.838610752318</v>
          </cell>
          <cell r="B2414">
            <v>696.15</v>
          </cell>
          <cell r="C2414">
            <v>0.5</v>
          </cell>
          <cell r="D2414" t="str">
            <v>sell</v>
          </cell>
          <cell r="E2414">
            <v>695.51</v>
          </cell>
          <cell r="F2414">
            <v>695.49</v>
          </cell>
        </row>
        <row r="2415">
          <cell r="A2415">
            <v>43236.838625046294</v>
          </cell>
          <cell r="B2415">
            <v>695.51</v>
          </cell>
          <cell r="C2415">
            <v>4.88</v>
          </cell>
          <cell r="D2415" t="str">
            <v>sell</v>
          </cell>
          <cell r="E2415">
            <v>695.67951199999993</v>
          </cell>
          <cell r="F2415">
            <v>695.49</v>
          </cell>
        </row>
        <row r="2416">
          <cell r="A2416">
            <v>43236.838670474543</v>
          </cell>
          <cell r="B2416">
            <v>695.49</v>
          </cell>
          <cell r="C2416">
            <v>1.0222</v>
          </cell>
          <cell r="D2416" t="str">
            <v>buy</v>
          </cell>
          <cell r="E2416">
            <v>695.67951199999993</v>
          </cell>
          <cell r="F2416">
            <v>695.95092062000003</v>
          </cell>
        </row>
        <row r="2417">
          <cell r="A2417">
            <v>43236.838807187502</v>
          </cell>
          <cell r="B2417">
            <v>695.48</v>
          </cell>
          <cell r="C2417">
            <v>0.26350000000000001</v>
          </cell>
          <cell r="D2417" t="str">
            <v>sell</v>
          </cell>
          <cell r="E2417">
            <v>695.813897</v>
          </cell>
          <cell r="F2417">
            <v>695.95092062000003</v>
          </cell>
        </row>
        <row r="2418">
          <cell r="A2418">
            <v>43236.838937581022</v>
          </cell>
          <cell r="B2418">
            <v>695.48</v>
          </cell>
          <cell r="C2418">
            <v>0.3453</v>
          </cell>
          <cell r="D2418" t="str">
            <v>sell</v>
          </cell>
          <cell r="E2418">
            <v>695.99</v>
          </cell>
          <cell r="F2418">
            <v>695.95092062000003</v>
          </cell>
        </row>
        <row r="2419">
          <cell r="A2419">
            <v>43236.838975254628</v>
          </cell>
          <cell r="B2419">
            <v>695.49</v>
          </cell>
          <cell r="C2419">
            <v>1.6531000000000001E-2</v>
          </cell>
          <cell r="D2419" t="str">
            <v>buy</v>
          </cell>
          <cell r="E2419">
            <v>695.99</v>
          </cell>
          <cell r="F2419">
            <v>695.95935143000008</v>
          </cell>
        </row>
        <row r="2420">
          <cell r="A2420">
            <v>43236.838975254628</v>
          </cell>
          <cell r="B2420">
            <v>695.49</v>
          </cell>
          <cell r="C2420">
            <v>2.6599000000000001E-2</v>
          </cell>
          <cell r="D2420" t="str">
            <v>buy</v>
          </cell>
          <cell r="E2420">
            <v>695.99</v>
          </cell>
          <cell r="F2420">
            <v>695.97291691999999</v>
          </cell>
        </row>
        <row r="2421">
          <cell r="A2421">
            <v>43236.838975254628</v>
          </cell>
          <cell r="B2421">
            <v>695.49</v>
          </cell>
          <cell r="C2421">
            <v>1.4730999999999999E-2</v>
          </cell>
          <cell r="D2421" t="str">
            <v>buy</v>
          </cell>
          <cell r="E2421">
            <v>695.99</v>
          </cell>
          <cell r="F2421">
            <v>695.98042972999997</v>
          </cell>
        </row>
        <row r="2422">
          <cell r="A2422">
            <v>43236.838977754633</v>
          </cell>
          <cell r="B2422">
            <v>695.49</v>
          </cell>
          <cell r="C2422">
            <v>3.6600000000000001E-4</v>
          </cell>
          <cell r="D2422" t="str">
            <v>buy</v>
          </cell>
          <cell r="E2422">
            <v>695.99</v>
          </cell>
          <cell r="F2422">
            <v>695.98061639000002</v>
          </cell>
        </row>
        <row r="2423">
          <cell r="A2423">
            <v>43236.838977754633</v>
          </cell>
          <cell r="B2423">
            <v>695.49</v>
          </cell>
          <cell r="C2423">
            <v>1.0234E-2</v>
          </cell>
          <cell r="D2423" t="str">
            <v>buy</v>
          </cell>
          <cell r="E2423">
            <v>695.99</v>
          </cell>
          <cell r="F2423">
            <v>695.98583572999996</v>
          </cell>
        </row>
        <row r="2424">
          <cell r="A2424">
            <v>43236.838977800922</v>
          </cell>
          <cell r="B2424">
            <v>695.49</v>
          </cell>
          <cell r="C2424">
            <v>4.5600000000000003E-4</v>
          </cell>
          <cell r="D2424" t="str">
            <v>buy</v>
          </cell>
          <cell r="E2424">
            <v>695.99</v>
          </cell>
          <cell r="F2424">
            <v>695.98606829000005</v>
          </cell>
        </row>
        <row r="2425">
          <cell r="A2425">
            <v>43236.838977800922</v>
          </cell>
          <cell r="B2425">
            <v>695.61</v>
          </cell>
          <cell r="C2425">
            <v>1.0244E-2</v>
          </cell>
          <cell r="D2425" t="str">
            <v>buy</v>
          </cell>
          <cell r="E2425">
            <v>695.99</v>
          </cell>
          <cell r="F2425">
            <v>695.99006344999998</v>
          </cell>
        </row>
        <row r="2426">
          <cell r="A2426">
            <v>43236.838980613429</v>
          </cell>
          <cell r="B2426">
            <v>695.61</v>
          </cell>
          <cell r="C2426">
            <v>5.3700000000000004E-4</v>
          </cell>
          <cell r="D2426" t="str">
            <v>buy</v>
          </cell>
          <cell r="E2426">
            <v>695.99</v>
          </cell>
          <cell r="F2426">
            <v>695.99027288000002</v>
          </cell>
        </row>
        <row r="2427">
          <cell r="A2427">
            <v>43236.838980613429</v>
          </cell>
          <cell r="B2427">
            <v>695.61</v>
          </cell>
          <cell r="C2427">
            <v>1.0063000000000001E-2</v>
          </cell>
          <cell r="D2427" t="str">
            <v>buy</v>
          </cell>
          <cell r="E2427">
            <v>695.99</v>
          </cell>
          <cell r="F2427">
            <v>695.99419745</v>
          </cell>
        </row>
        <row r="2428">
          <cell r="A2428">
            <v>43236.83898064815</v>
          </cell>
          <cell r="B2428">
            <v>695.61</v>
          </cell>
          <cell r="C2428">
            <v>5.4699999999999996E-4</v>
          </cell>
          <cell r="D2428" t="str">
            <v>buy</v>
          </cell>
          <cell r="E2428">
            <v>695.99</v>
          </cell>
          <cell r="F2428">
            <v>695.99441078000007</v>
          </cell>
        </row>
        <row r="2429">
          <cell r="A2429">
            <v>43236.839261631947</v>
          </cell>
          <cell r="B2429">
            <v>695.74</v>
          </cell>
          <cell r="C2429">
            <v>1.0777E-2</v>
          </cell>
          <cell r="D2429" t="str">
            <v>buy</v>
          </cell>
          <cell r="E2429">
            <v>695.99</v>
          </cell>
          <cell r="F2429">
            <v>695.99721279999994</v>
          </cell>
        </row>
        <row r="2430">
          <cell r="A2430">
            <v>43236.839261631947</v>
          </cell>
          <cell r="B2430">
            <v>695.74</v>
          </cell>
          <cell r="C2430">
            <v>1.072E-2</v>
          </cell>
          <cell r="D2430" t="str">
            <v>buy</v>
          </cell>
          <cell r="E2430">
            <v>695.99</v>
          </cell>
          <cell r="F2430">
            <v>696</v>
          </cell>
        </row>
        <row r="2431">
          <cell r="A2431">
            <v>43236.839261631947</v>
          </cell>
          <cell r="B2431">
            <v>696</v>
          </cell>
          <cell r="C2431">
            <v>0.28762100000000002</v>
          </cell>
          <cell r="D2431" t="str">
            <v>buy</v>
          </cell>
          <cell r="E2431">
            <v>695.99</v>
          </cell>
          <cell r="F2431">
            <v>696</v>
          </cell>
        </row>
        <row r="2432">
          <cell r="A2432">
            <v>43236.839419282413</v>
          </cell>
          <cell r="B2432">
            <v>696</v>
          </cell>
          <cell r="C2432">
            <v>1.3100000000000001E-2</v>
          </cell>
          <cell r="D2432" t="str">
            <v>buy</v>
          </cell>
          <cell r="E2432">
            <v>695.99</v>
          </cell>
          <cell r="F2432">
            <v>696</v>
          </cell>
        </row>
        <row r="2433">
          <cell r="A2433">
            <v>43236.839552696758</v>
          </cell>
          <cell r="B2433">
            <v>696</v>
          </cell>
          <cell r="C2433">
            <v>0.19927900000000001</v>
          </cell>
          <cell r="D2433" t="str">
            <v>buy</v>
          </cell>
          <cell r="E2433">
            <v>695.99</v>
          </cell>
          <cell r="F2433">
            <v>696</v>
          </cell>
        </row>
        <row r="2434">
          <cell r="A2434">
            <v>43236.839552696758</v>
          </cell>
          <cell r="B2434">
            <v>696</v>
          </cell>
          <cell r="C2434">
            <v>2.9417209999999998</v>
          </cell>
          <cell r="D2434" t="str">
            <v>buy</v>
          </cell>
          <cell r="E2434">
            <v>695.99</v>
          </cell>
          <cell r="F2434">
            <v>696.00000000000011</v>
          </cell>
        </row>
        <row r="2435">
          <cell r="A2435">
            <v>43236.839708912034</v>
          </cell>
          <cell r="B2435">
            <v>696</v>
          </cell>
          <cell r="C2435">
            <v>5.8278999999999997E-2</v>
          </cell>
          <cell r="D2435" t="str">
            <v>buy</v>
          </cell>
          <cell r="E2435">
            <v>695.99</v>
          </cell>
          <cell r="F2435">
            <v>696</v>
          </cell>
        </row>
        <row r="2436">
          <cell r="A2436">
            <v>43236.839708912034</v>
          </cell>
          <cell r="B2436">
            <v>696</v>
          </cell>
          <cell r="C2436">
            <v>1.0774000000000001E-2</v>
          </cell>
          <cell r="D2436" t="str">
            <v>buy</v>
          </cell>
          <cell r="E2436">
            <v>695.99</v>
          </cell>
          <cell r="F2436">
            <v>696</v>
          </cell>
        </row>
        <row r="2437">
          <cell r="A2437">
            <v>43236.839708912034</v>
          </cell>
          <cell r="B2437">
            <v>696</v>
          </cell>
          <cell r="C2437">
            <v>0.12154131999999999</v>
          </cell>
          <cell r="D2437" t="str">
            <v>buy</v>
          </cell>
          <cell r="E2437">
            <v>695.99</v>
          </cell>
          <cell r="F2437">
            <v>696</v>
          </cell>
        </row>
        <row r="2438">
          <cell r="A2438">
            <v>43236.839708912034</v>
          </cell>
          <cell r="B2438">
            <v>696</v>
          </cell>
          <cell r="C2438">
            <v>3.9997356800000001</v>
          </cell>
          <cell r="D2438" t="str">
            <v>buy</v>
          </cell>
          <cell r="E2438">
            <v>695.99</v>
          </cell>
          <cell r="F2438">
            <v>696.00646690770009</v>
          </cell>
        </row>
        <row r="2439">
          <cell r="A2439">
            <v>43236.83985384259</v>
          </cell>
          <cell r="B2439">
            <v>696</v>
          </cell>
          <cell r="C2439">
            <v>0.128884</v>
          </cell>
          <cell r="D2439" t="str">
            <v>buy</v>
          </cell>
          <cell r="E2439">
            <v>695.99</v>
          </cell>
          <cell r="F2439">
            <v>696.0077557477</v>
          </cell>
        </row>
        <row r="2440">
          <cell r="A2440">
            <v>43236.839990960652</v>
          </cell>
          <cell r="B2440">
            <v>696</v>
          </cell>
          <cell r="C2440">
            <v>0.1129</v>
          </cell>
          <cell r="D2440" t="str">
            <v>buy</v>
          </cell>
          <cell r="E2440">
            <v>695.99</v>
          </cell>
          <cell r="F2440">
            <v>696.00888474769999</v>
          </cell>
        </row>
        <row r="2441">
          <cell r="A2441">
            <v>43236.84003028935</v>
          </cell>
          <cell r="B2441">
            <v>696</v>
          </cell>
          <cell r="C2441">
            <v>6.7780000000000007E-2</v>
          </cell>
          <cell r="D2441" t="str">
            <v>buy</v>
          </cell>
          <cell r="E2441">
            <v>695.99</v>
          </cell>
          <cell r="F2441">
            <v>696.00956254769994</v>
          </cell>
        </row>
        <row r="2442">
          <cell r="A2442">
            <v>43236.840223599538</v>
          </cell>
          <cell r="B2442">
            <v>696</v>
          </cell>
          <cell r="C2442">
            <v>1.5084E-2</v>
          </cell>
          <cell r="D2442" t="str">
            <v>buy</v>
          </cell>
          <cell r="E2442">
            <v>695.99</v>
          </cell>
          <cell r="F2442">
            <v>696.0097133877</v>
          </cell>
        </row>
        <row r="2443">
          <cell r="A2443">
            <v>43236.840223599538</v>
          </cell>
          <cell r="B2443">
            <v>696</v>
          </cell>
          <cell r="C2443">
            <v>9.2682300000000006E-3</v>
          </cell>
          <cell r="D2443" t="str">
            <v>buy</v>
          </cell>
          <cell r="E2443">
            <v>695.99</v>
          </cell>
          <cell r="F2443">
            <v>696.00980606999997</v>
          </cell>
        </row>
        <row r="2444">
          <cell r="A2444">
            <v>43236.840281539349</v>
          </cell>
          <cell r="B2444">
            <v>695.99</v>
          </cell>
          <cell r="C2444">
            <v>0.01</v>
          </cell>
          <cell r="D2444" t="str">
            <v>sell</v>
          </cell>
          <cell r="E2444">
            <v>695.99</v>
          </cell>
          <cell r="F2444">
            <v>696.00980606999997</v>
          </cell>
        </row>
        <row r="2445">
          <cell r="A2445">
            <v>43236.840281539349</v>
          </cell>
          <cell r="B2445">
            <v>695.99</v>
          </cell>
          <cell r="C2445">
            <v>0.33279999999999998</v>
          </cell>
          <cell r="D2445" t="str">
            <v>sell</v>
          </cell>
          <cell r="E2445">
            <v>695.99</v>
          </cell>
          <cell r="F2445">
            <v>696.00980606999997</v>
          </cell>
        </row>
        <row r="2446">
          <cell r="A2446">
            <v>43236.840345648146</v>
          </cell>
          <cell r="B2446">
            <v>696</v>
          </cell>
          <cell r="C2446">
            <v>1.9393000000000001E-2</v>
          </cell>
          <cell r="D2446" t="str">
            <v>buy</v>
          </cell>
          <cell r="E2446">
            <v>695.99</v>
          </cell>
          <cell r="F2446">
            <v>696.01</v>
          </cell>
        </row>
        <row r="2447">
          <cell r="A2447">
            <v>43236.840345648146</v>
          </cell>
          <cell r="B2447">
            <v>696.01</v>
          </cell>
          <cell r="C2447">
            <v>5.1350934199999996</v>
          </cell>
          <cell r="D2447" t="str">
            <v>buy</v>
          </cell>
          <cell r="E2447">
            <v>695.99</v>
          </cell>
          <cell r="F2447">
            <v>696</v>
          </cell>
        </row>
        <row r="2448">
          <cell r="A2448">
            <v>43236.840427511583</v>
          </cell>
          <cell r="B2448">
            <v>696</v>
          </cell>
          <cell r="C2448">
            <v>17.640499999999999</v>
          </cell>
          <cell r="D2448" t="str">
            <v>buy</v>
          </cell>
          <cell r="E2448">
            <v>695.99</v>
          </cell>
          <cell r="F2448">
            <v>695.31870475000005</v>
          </cell>
        </row>
        <row r="2449">
          <cell r="A2449">
            <v>43236.840553414353</v>
          </cell>
          <cell r="B2449">
            <v>695.99</v>
          </cell>
          <cell r="C2449">
            <v>13.823399999999999</v>
          </cell>
          <cell r="D2449" t="str">
            <v>sell</v>
          </cell>
          <cell r="E2449">
            <v>695.99</v>
          </cell>
          <cell r="F2449">
            <v>695.31870475000005</v>
          </cell>
        </row>
        <row r="2450">
          <cell r="A2450">
            <v>43236.840724155103</v>
          </cell>
          <cell r="B2450">
            <v>695.99</v>
          </cell>
          <cell r="C2450">
            <v>5.8437999999999999</v>
          </cell>
          <cell r="D2450" t="str">
            <v>sell</v>
          </cell>
          <cell r="E2450">
            <v>695.99</v>
          </cell>
          <cell r="F2450">
            <v>695.31870475000005</v>
          </cell>
        </row>
        <row r="2451">
          <cell r="A2451">
            <v>43236.840724155103</v>
          </cell>
          <cell r="B2451">
            <v>695.99</v>
          </cell>
          <cell r="C2451">
            <v>0.25564392000000002</v>
          </cell>
          <cell r="D2451" t="str">
            <v>sell</v>
          </cell>
          <cell r="E2451">
            <v>695.99</v>
          </cell>
          <cell r="F2451">
            <v>695.31870475000005</v>
          </cell>
        </row>
        <row r="2452">
          <cell r="A2452">
            <v>43236.840724155103</v>
          </cell>
          <cell r="B2452">
            <v>695.99</v>
          </cell>
          <cell r="C2452">
            <v>1.3846990800000001</v>
          </cell>
          <cell r="D2452" t="str">
            <v>sell</v>
          </cell>
          <cell r="E2452">
            <v>695.75807239200014</v>
          </cell>
          <cell r="F2452">
            <v>695.31870475000005</v>
          </cell>
        </row>
        <row r="2453">
          <cell r="A2453">
            <v>43236.840727268522</v>
          </cell>
          <cell r="B2453">
            <v>695.99</v>
          </cell>
          <cell r="C2453">
            <v>1.484E-4</v>
          </cell>
          <cell r="D2453" t="str">
            <v>sell</v>
          </cell>
          <cell r="E2453">
            <v>695.758016</v>
          </cell>
          <cell r="F2453">
            <v>695.31870475000005</v>
          </cell>
        </row>
        <row r="2454">
          <cell r="A2454">
            <v>43236.840727268522</v>
          </cell>
          <cell r="B2454">
            <v>695.9</v>
          </cell>
          <cell r="C2454">
            <v>0.4999516</v>
          </cell>
          <cell r="D2454" t="str">
            <v>sell</v>
          </cell>
          <cell r="E2454">
            <v>695.61303003600005</v>
          </cell>
          <cell r="F2454">
            <v>695.31870475000005</v>
          </cell>
        </row>
        <row r="2455">
          <cell r="A2455">
            <v>43236.840734317127</v>
          </cell>
          <cell r="B2455">
            <v>695.9</v>
          </cell>
          <cell r="C2455">
            <v>4.8399999999999997E-5</v>
          </cell>
          <cell r="D2455" t="str">
            <v>sell</v>
          </cell>
          <cell r="E2455">
            <v>695.61301600000002</v>
          </cell>
          <cell r="F2455">
            <v>695.31870475000005</v>
          </cell>
        </row>
        <row r="2456">
          <cell r="A2456">
            <v>43236.840734328704</v>
          </cell>
          <cell r="B2456">
            <v>695.9</v>
          </cell>
          <cell r="C2456">
            <v>1.04E-2</v>
          </cell>
          <cell r="D2456" t="str">
            <v>sell</v>
          </cell>
          <cell r="E2456">
            <v>695.61</v>
          </cell>
          <cell r="F2456">
            <v>695.31870475000005</v>
          </cell>
        </row>
        <row r="2457">
          <cell r="A2457">
            <v>43236.840854652779</v>
          </cell>
          <cell r="B2457">
            <v>695.62</v>
          </cell>
          <cell r="C2457">
            <v>6.8900000000000003E-2</v>
          </cell>
          <cell r="D2457" t="str">
            <v>buy</v>
          </cell>
          <cell r="E2457">
            <v>695.61</v>
          </cell>
          <cell r="F2457">
            <v>695.30285774999993</v>
          </cell>
        </row>
        <row r="2458">
          <cell r="A2458">
            <v>43236.840895636567</v>
          </cell>
          <cell r="B2458">
            <v>695.61</v>
          </cell>
          <cell r="C2458">
            <v>5.5782001399999999</v>
          </cell>
          <cell r="D2458" t="str">
            <v>sell</v>
          </cell>
          <cell r="E2458">
            <v>695.04781988399998</v>
          </cell>
          <cell r="F2458">
            <v>695.30285774999993</v>
          </cell>
        </row>
        <row r="2459">
          <cell r="A2459">
            <v>43236.840895636567</v>
          </cell>
          <cell r="B2459">
            <v>695.61</v>
          </cell>
          <cell r="C2459">
            <v>9.9498599999999996E-3</v>
          </cell>
          <cell r="D2459" t="str">
            <v>sell</v>
          </cell>
          <cell r="E2459">
            <v>695.04175046939986</v>
          </cell>
          <cell r="F2459">
            <v>695.30285774999993</v>
          </cell>
        </row>
        <row r="2460">
          <cell r="A2460">
            <v>43236.840897002323</v>
          </cell>
          <cell r="B2460">
            <v>695.61</v>
          </cell>
          <cell r="C2460">
            <v>5.0139999999999998E-5</v>
          </cell>
          <cell r="D2460" t="str">
            <v>sell</v>
          </cell>
          <cell r="E2460">
            <v>695.04171988399992</v>
          </cell>
          <cell r="F2460">
            <v>695.30285774999993</v>
          </cell>
        </row>
        <row r="2461">
          <cell r="A2461">
            <v>43236.840897002323</v>
          </cell>
          <cell r="B2461">
            <v>695.61</v>
          </cell>
          <cell r="C2461">
            <v>9.9498599999999996E-3</v>
          </cell>
          <cell r="D2461" t="str">
            <v>sell</v>
          </cell>
          <cell r="E2461">
            <v>695.03565046939991</v>
          </cell>
          <cell r="F2461">
            <v>695.30285774999993</v>
          </cell>
        </row>
        <row r="2462">
          <cell r="A2462">
            <v>43236.840951168982</v>
          </cell>
          <cell r="B2462">
            <v>695.61</v>
          </cell>
          <cell r="C2462">
            <v>9.0140000000000001E-5</v>
          </cell>
          <cell r="D2462" t="str">
            <v>sell</v>
          </cell>
          <cell r="E2462">
            <v>695.03559548400005</v>
          </cell>
          <cell r="F2462">
            <v>695.30285774999993</v>
          </cell>
        </row>
        <row r="2463">
          <cell r="A2463">
            <v>43236.840951168982</v>
          </cell>
          <cell r="B2463">
            <v>695.4</v>
          </cell>
          <cell r="C2463">
            <v>7.8418710000000003E-2</v>
          </cell>
          <cell r="D2463" t="str">
            <v>sell</v>
          </cell>
          <cell r="E2463">
            <v>695.00422800000001</v>
          </cell>
          <cell r="F2463">
            <v>695.30285774999993</v>
          </cell>
        </row>
        <row r="2464">
          <cell r="A2464">
            <v>43236.840952754632</v>
          </cell>
          <cell r="B2464">
            <v>695.4</v>
          </cell>
          <cell r="C2464">
            <v>1.0418709999999999E-2</v>
          </cell>
          <cell r="D2464" t="str">
            <v>sell</v>
          </cell>
          <cell r="E2464">
            <v>695.00006051600008</v>
          </cell>
          <cell r="F2464">
            <v>695.30285774999993</v>
          </cell>
        </row>
        <row r="2465">
          <cell r="A2465">
            <v>43236.840988171287</v>
          </cell>
          <cell r="B2465">
            <v>695.4</v>
          </cell>
          <cell r="C2465">
            <v>1.5129E-4</v>
          </cell>
          <cell r="D2465" t="str">
            <v>sell</v>
          </cell>
          <cell r="E2465">
            <v>695</v>
          </cell>
          <cell r="F2465">
            <v>695.30285774999993</v>
          </cell>
        </row>
        <row r="2466">
          <cell r="A2466">
            <v>43236.840988171287</v>
          </cell>
          <cell r="B2466">
            <v>695</v>
          </cell>
          <cell r="C2466">
            <v>5</v>
          </cell>
          <cell r="D2466" t="str">
            <v>sell</v>
          </cell>
          <cell r="E2466">
            <v>695</v>
          </cell>
          <cell r="F2466">
            <v>695.30285774999993</v>
          </cell>
        </row>
        <row r="2467">
          <cell r="A2467">
            <v>43236.840988171287</v>
          </cell>
          <cell r="B2467">
            <v>695</v>
          </cell>
          <cell r="C2467">
            <v>5</v>
          </cell>
          <cell r="D2467" t="str">
            <v>sell</v>
          </cell>
          <cell r="E2467">
            <v>694.47</v>
          </cell>
          <cell r="F2467">
            <v>695.30285774999993</v>
          </cell>
        </row>
        <row r="2468">
          <cell r="A2468">
            <v>43236.840988171287</v>
          </cell>
          <cell r="B2468">
            <v>694.47</v>
          </cell>
          <cell r="C2468">
            <v>6.6669228</v>
          </cell>
          <cell r="D2468" t="str">
            <v>sell</v>
          </cell>
          <cell r="E2468">
            <v>694.46709800000008</v>
          </cell>
          <cell r="F2468">
            <v>695.30285774999993</v>
          </cell>
        </row>
        <row r="2469">
          <cell r="A2469">
            <v>43236.841026423608</v>
          </cell>
          <cell r="B2469">
            <v>695.14</v>
          </cell>
          <cell r="C2469">
            <v>0.34856900000000002</v>
          </cell>
          <cell r="D2469" t="str">
            <v>buy</v>
          </cell>
          <cell r="E2469">
            <v>694.46709800000008</v>
          </cell>
          <cell r="F2469">
            <v>695.22850967960005</v>
          </cell>
        </row>
        <row r="2470">
          <cell r="A2470">
            <v>43236.841026423608</v>
          </cell>
          <cell r="B2470">
            <v>695.39</v>
          </cell>
          <cell r="C2470">
            <v>0.82397123999999999</v>
          </cell>
          <cell r="D2470" t="str">
            <v>buy</v>
          </cell>
          <cell r="E2470">
            <v>694.46709800000008</v>
          </cell>
          <cell r="F2470">
            <v>694.58563847000005</v>
          </cell>
        </row>
        <row r="2471">
          <cell r="A2471">
            <v>43236.841140856479</v>
          </cell>
          <cell r="B2471">
            <v>694.46</v>
          </cell>
          <cell r="C2471">
            <v>0.75219999999999998</v>
          </cell>
          <cell r="D2471" t="str">
            <v>sell</v>
          </cell>
          <cell r="E2471">
            <v>694.57240600000011</v>
          </cell>
          <cell r="F2471">
            <v>694.58563847000005</v>
          </cell>
        </row>
        <row r="2472">
          <cell r="A2472">
            <v>43236.841270046287</v>
          </cell>
          <cell r="B2472">
            <v>694.46</v>
          </cell>
          <cell r="C2472">
            <v>0.15039</v>
          </cell>
          <cell r="D2472" t="str">
            <v>sell</v>
          </cell>
          <cell r="E2472">
            <v>694.59346060000007</v>
          </cell>
          <cell r="F2472">
            <v>694.58563847000005</v>
          </cell>
        </row>
        <row r="2473">
          <cell r="A2473">
            <v>43236.841270046287</v>
          </cell>
          <cell r="B2473">
            <v>694.46</v>
          </cell>
          <cell r="C2473">
            <v>4.6710000000000002E-2</v>
          </cell>
          <cell r="D2473" t="str">
            <v>sell</v>
          </cell>
          <cell r="E2473">
            <v>694.6</v>
          </cell>
          <cell r="F2473">
            <v>694.58563847000005</v>
          </cell>
        </row>
        <row r="2474">
          <cell r="A2474">
            <v>43236.84131758102</v>
          </cell>
          <cell r="B2474">
            <v>694.47</v>
          </cell>
          <cell r="C2474">
            <v>0.143564</v>
          </cell>
          <cell r="D2474" t="str">
            <v>buy</v>
          </cell>
          <cell r="E2474">
            <v>694.6</v>
          </cell>
          <cell r="F2474">
            <v>694.60573743000009</v>
          </cell>
        </row>
        <row r="2475">
          <cell r="A2475">
            <v>43236.841341203697</v>
          </cell>
          <cell r="B2475">
            <v>694.47</v>
          </cell>
          <cell r="C2475">
            <v>8.9210000000000001E-3</v>
          </cell>
          <cell r="D2475" t="str">
            <v>buy</v>
          </cell>
          <cell r="E2475">
            <v>694.6</v>
          </cell>
          <cell r="F2475">
            <v>694.60698636999996</v>
          </cell>
        </row>
        <row r="2476">
          <cell r="A2476">
            <v>43236.841548495373</v>
          </cell>
          <cell r="B2476">
            <v>694.47</v>
          </cell>
          <cell r="C2476">
            <v>2.039E-3</v>
          </cell>
          <cell r="D2476" t="str">
            <v>buy</v>
          </cell>
          <cell r="E2476">
            <v>694.6</v>
          </cell>
          <cell r="F2476">
            <v>694.60727182999995</v>
          </cell>
        </row>
        <row r="2477">
          <cell r="A2477">
            <v>43236.841548495373</v>
          </cell>
          <cell r="B2477">
            <v>694.47</v>
          </cell>
          <cell r="C2477">
            <v>1.5960999999999999E-2</v>
          </cell>
          <cell r="D2477" t="str">
            <v>buy</v>
          </cell>
          <cell r="E2477">
            <v>694.6</v>
          </cell>
          <cell r="F2477">
            <v>694.60950636999996</v>
          </cell>
        </row>
        <row r="2478">
          <cell r="A2478">
            <v>43236.841557569453</v>
          </cell>
          <cell r="B2478">
            <v>694.47</v>
          </cell>
          <cell r="C2478">
            <v>2.0349999999999999E-3</v>
          </cell>
          <cell r="D2478" t="str">
            <v>buy</v>
          </cell>
          <cell r="E2478">
            <v>694.6</v>
          </cell>
          <cell r="F2478">
            <v>694.60979127000007</v>
          </cell>
        </row>
        <row r="2479">
          <cell r="A2479">
            <v>43236.841557569453</v>
          </cell>
          <cell r="B2479">
            <v>694.6</v>
          </cell>
          <cell r="C2479">
            <v>2.0872999999999999E-2</v>
          </cell>
          <cell r="D2479" t="str">
            <v>buy</v>
          </cell>
          <cell r="E2479">
            <v>694.6</v>
          </cell>
          <cell r="F2479">
            <v>694.61</v>
          </cell>
        </row>
        <row r="2480">
          <cell r="A2480">
            <v>43236.841557569453</v>
          </cell>
          <cell r="B2480">
            <v>694.61</v>
          </cell>
          <cell r="C2480">
            <v>1.248678</v>
          </cell>
          <cell r="D2480" t="str">
            <v>buy</v>
          </cell>
          <cell r="E2480">
            <v>694.6</v>
          </cell>
          <cell r="F2480">
            <v>694.61</v>
          </cell>
        </row>
        <row r="2481">
          <cell r="A2481">
            <v>43236.841695625</v>
          </cell>
          <cell r="B2481">
            <v>694.61</v>
          </cell>
          <cell r="C2481">
            <v>1.008E-2</v>
          </cell>
          <cell r="D2481" t="str">
            <v>buy</v>
          </cell>
          <cell r="E2481">
            <v>694.6</v>
          </cell>
          <cell r="F2481">
            <v>694.61</v>
          </cell>
        </row>
        <row r="2482">
          <cell r="A2482">
            <v>43236.841695625</v>
          </cell>
          <cell r="B2482">
            <v>694.61</v>
          </cell>
          <cell r="C2482">
            <v>9.92E-3</v>
          </cell>
          <cell r="D2482" t="str">
            <v>buy</v>
          </cell>
          <cell r="E2482">
            <v>694.6</v>
          </cell>
          <cell r="F2482">
            <v>694.61</v>
          </cell>
        </row>
        <row r="2483">
          <cell r="A2483">
            <v>43236.841957870369</v>
          </cell>
          <cell r="B2483">
            <v>694.6</v>
          </cell>
          <cell r="C2483">
            <v>0.46679999999999999</v>
          </cell>
          <cell r="D2483" t="str">
            <v>sell</v>
          </cell>
          <cell r="E2483">
            <v>694.61400000000003</v>
          </cell>
          <cell r="F2483">
            <v>694.61</v>
          </cell>
        </row>
        <row r="2484">
          <cell r="A2484">
            <v>43236.842085520831</v>
          </cell>
          <cell r="B2484">
            <v>694.6</v>
          </cell>
          <cell r="C2484">
            <v>0.96</v>
          </cell>
          <cell r="D2484" t="str">
            <v>sell</v>
          </cell>
          <cell r="E2484">
            <v>694.95</v>
          </cell>
          <cell r="F2484">
            <v>694.61</v>
          </cell>
        </row>
        <row r="2485">
          <cell r="A2485">
            <v>43236.842250462963</v>
          </cell>
          <cell r="B2485">
            <v>694.61</v>
          </cell>
          <cell r="C2485">
            <v>8.7299999999999997E-4</v>
          </cell>
          <cell r="D2485" t="str">
            <v>buy</v>
          </cell>
          <cell r="E2485">
            <v>694.95</v>
          </cell>
          <cell r="F2485">
            <v>694.61</v>
          </cell>
        </row>
        <row r="2486">
          <cell r="A2486">
            <v>43236.842250462963</v>
          </cell>
          <cell r="B2486">
            <v>694.61</v>
          </cell>
          <cell r="C2486">
            <v>1.0840000000000001E-2</v>
          </cell>
          <cell r="D2486" t="str">
            <v>buy</v>
          </cell>
          <cell r="E2486">
            <v>694.95</v>
          </cell>
          <cell r="F2486">
            <v>694.61</v>
          </cell>
        </row>
        <row r="2487">
          <cell r="A2487">
            <v>43236.842250462963</v>
          </cell>
          <cell r="B2487">
            <v>694.61</v>
          </cell>
          <cell r="C2487">
            <v>2.2791869999999999</v>
          </cell>
          <cell r="D2487" t="str">
            <v>buy</v>
          </cell>
          <cell r="E2487">
            <v>694.95</v>
          </cell>
          <cell r="F2487">
            <v>694.61</v>
          </cell>
        </row>
        <row r="2488">
          <cell r="A2488">
            <v>43236.842250902781</v>
          </cell>
          <cell r="B2488">
            <v>694.61</v>
          </cell>
          <cell r="C2488">
            <v>1.320813</v>
          </cell>
          <cell r="D2488" t="str">
            <v>buy</v>
          </cell>
          <cell r="E2488">
            <v>694.95</v>
          </cell>
          <cell r="F2488">
            <v>694.61981406000007</v>
          </cell>
        </row>
        <row r="2489">
          <cell r="A2489">
            <v>43236.842250902781</v>
          </cell>
          <cell r="B2489">
            <v>694.61</v>
          </cell>
          <cell r="C2489">
            <v>8.7969999999999993E-3</v>
          </cell>
          <cell r="D2489" t="str">
            <v>buy</v>
          </cell>
          <cell r="E2489">
            <v>694.95</v>
          </cell>
          <cell r="F2489">
            <v>694.61990202999993</v>
          </cell>
        </row>
        <row r="2490">
          <cell r="A2490">
            <v>43236.842256412026</v>
          </cell>
          <cell r="B2490">
            <v>694.61</v>
          </cell>
          <cell r="C2490">
            <v>9.7970000000000002E-3</v>
          </cell>
          <cell r="D2490" t="str">
            <v>buy</v>
          </cell>
          <cell r="E2490">
            <v>694.95</v>
          </cell>
          <cell r="F2490">
            <v>694.62</v>
          </cell>
        </row>
        <row r="2491">
          <cell r="A2491">
            <v>43236.842259756937</v>
          </cell>
          <cell r="B2491">
            <v>694.62</v>
          </cell>
          <cell r="C2491">
            <v>10.742899</v>
          </cell>
          <cell r="D2491" t="str">
            <v>buy</v>
          </cell>
          <cell r="E2491">
            <v>694.95</v>
          </cell>
          <cell r="F2491">
            <v>694.980349596</v>
          </cell>
        </row>
        <row r="2492">
          <cell r="A2492">
            <v>43236.842263460647</v>
          </cell>
          <cell r="B2492">
            <v>694.62</v>
          </cell>
          <cell r="C2492">
            <v>2.5006400000000002E-3</v>
          </cell>
          <cell r="D2492" t="str">
            <v>buy</v>
          </cell>
          <cell r="E2492">
            <v>694.95</v>
          </cell>
          <cell r="F2492">
            <v>694.98129983920012</v>
          </cell>
        </row>
        <row r="2493">
          <cell r="A2493">
            <v>43236.842263460647</v>
          </cell>
          <cell r="B2493">
            <v>694.62</v>
          </cell>
          <cell r="C2493">
            <v>9.4993600000000001E-3</v>
          </cell>
          <cell r="D2493" t="str">
            <v>buy</v>
          </cell>
          <cell r="E2493">
            <v>694.95</v>
          </cell>
          <cell r="F2493">
            <v>694.98490959600008</v>
          </cell>
        </row>
        <row r="2494">
          <cell r="A2494">
            <v>43236.842268148153</v>
          </cell>
          <cell r="B2494">
            <v>694.62</v>
          </cell>
          <cell r="C2494">
            <v>5.9064000000000002E-4</v>
          </cell>
          <cell r="D2494" t="str">
            <v>buy</v>
          </cell>
          <cell r="E2494">
            <v>694.95</v>
          </cell>
          <cell r="F2494">
            <v>694.98513403920003</v>
          </cell>
        </row>
        <row r="2495">
          <cell r="A2495">
            <v>43236.842268148153</v>
          </cell>
          <cell r="B2495">
            <v>694.63</v>
          </cell>
          <cell r="C2495">
            <v>2.4409360000000001E-2</v>
          </cell>
          <cell r="D2495" t="str">
            <v>buy</v>
          </cell>
          <cell r="E2495">
            <v>694.95</v>
          </cell>
          <cell r="F2495">
            <v>694.99416550240005</v>
          </cell>
        </row>
        <row r="2496">
          <cell r="A2496">
            <v>43236.842271296293</v>
          </cell>
          <cell r="B2496">
            <v>694.63</v>
          </cell>
          <cell r="C2496">
            <v>7.8364000000000005E-4</v>
          </cell>
          <cell r="D2496" t="str">
            <v>buy</v>
          </cell>
          <cell r="E2496">
            <v>694.95</v>
          </cell>
          <cell r="F2496">
            <v>694.99445544920002</v>
          </cell>
        </row>
        <row r="2497">
          <cell r="A2497">
            <v>43236.842271296293</v>
          </cell>
          <cell r="B2497">
            <v>694.63</v>
          </cell>
          <cell r="C2497">
            <v>9.2163599999999998E-3</v>
          </cell>
          <cell r="D2497" t="str">
            <v>buy</v>
          </cell>
          <cell r="E2497">
            <v>694.95</v>
          </cell>
          <cell r="F2497">
            <v>694.99786550240003</v>
          </cell>
        </row>
        <row r="2498">
          <cell r="A2498">
            <v>43236.84227710648</v>
          </cell>
          <cell r="B2498">
            <v>694.63</v>
          </cell>
          <cell r="C2498">
            <v>1.04364E-3</v>
          </cell>
          <cell r="D2498" t="str">
            <v>buy</v>
          </cell>
          <cell r="E2498">
            <v>694.95</v>
          </cell>
          <cell r="F2498">
            <v>694.99825164920003</v>
          </cell>
        </row>
        <row r="2499">
          <cell r="A2499">
            <v>43236.84227710648</v>
          </cell>
          <cell r="B2499">
            <v>694.96</v>
          </cell>
          <cell r="C2499">
            <v>1.495636E-2</v>
          </cell>
          <cell r="D2499" t="str">
            <v>buy</v>
          </cell>
          <cell r="E2499">
            <v>694.95</v>
          </cell>
          <cell r="F2499">
            <v>694.9988499036001</v>
          </cell>
        </row>
        <row r="2500">
          <cell r="A2500">
            <v>43236.842282442129</v>
          </cell>
          <cell r="B2500">
            <v>694.96</v>
          </cell>
          <cell r="C2500">
            <v>1.58964E-3</v>
          </cell>
          <cell r="D2500" t="str">
            <v>buy</v>
          </cell>
          <cell r="E2500">
            <v>694.95</v>
          </cell>
          <cell r="F2500">
            <v>694.99891348920005</v>
          </cell>
        </row>
        <row r="2501">
          <cell r="A2501">
            <v>43236.842282442129</v>
          </cell>
          <cell r="B2501">
            <v>694.96</v>
          </cell>
          <cell r="C2501">
            <v>9.4103599999999996E-3</v>
          </cell>
          <cell r="D2501" t="str">
            <v>buy</v>
          </cell>
          <cell r="E2501">
            <v>694.95</v>
          </cell>
          <cell r="F2501">
            <v>694.99928990360002</v>
          </cell>
        </row>
        <row r="2502">
          <cell r="A2502">
            <v>43236.842286481478</v>
          </cell>
          <cell r="B2502">
            <v>694.96</v>
          </cell>
          <cell r="C2502">
            <v>1.00964E-3</v>
          </cell>
          <cell r="D2502" t="str">
            <v>buy</v>
          </cell>
          <cell r="E2502">
            <v>694.95</v>
          </cell>
          <cell r="F2502">
            <v>694.99933028920009</v>
          </cell>
        </row>
        <row r="2503">
          <cell r="A2503">
            <v>43236.842286481478</v>
          </cell>
          <cell r="B2503">
            <v>694.97</v>
          </cell>
          <cell r="C2503">
            <v>8.9903599999999993E-3</v>
          </cell>
          <cell r="D2503" t="str">
            <v>buy</v>
          </cell>
          <cell r="E2503">
            <v>694.95</v>
          </cell>
          <cell r="F2503">
            <v>694.9996000000001</v>
          </cell>
        </row>
        <row r="2504">
          <cell r="A2504">
            <v>43236.842290057873</v>
          </cell>
          <cell r="B2504">
            <v>694.96</v>
          </cell>
          <cell r="C2504">
            <v>0.01</v>
          </cell>
          <cell r="D2504" t="str">
            <v>buy</v>
          </cell>
          <cell r="E2504">
            <v>694.95</v>
          </cell>
          <cell r="F2504">
            <v>695</v>
          </cell>
        </row>
        <row r="2505">
          <cell r="A2505">
            <v>43236.842394282408</v>
          </cell>
          <cell r="B2505">
            <v>694.95</v>
          </cell>
          <cell r="C2505">
            <v>4.5324999999999998</v>
          </cell>
          <cell r="D2505" t="str">
            <v>sell</v>
          </cell>
          <cell r="E2505">
            <v>694.95</v>
          </cell>
          <cell r="F2505">
            <v>695</v>
          </cell>
        </row>
        <row r="2506">
          <cell r="A2506">
            <v>43236.842394282408</v>
          </cell>
          <cell r="B2506">
            <v>694.95</v>
          </cell>
          <cell r="C2506">
            <v>7.4286000000000003</v>
          </cell>
          <cell r="D2506" t="str">
            <v>sell</v>
          </cell>
          <cell r="E2506">
            <v>694.96400000000006</v>
          </cell>
          <cell r="F2506">
            <v>695</v>
          </cell>
        </row>
        <row r="2507">
          <cell r="A2507">
            <v>43236.842394340281</v>
          </cell>
          <cell r="B2507">
            <v>694.95</v>
          </cell>
          <cell r="C2507">
            <v>0.65</v>
          </cell>
          <cell r="D2507" t="str">
            <v>sell</v>
          </cell>
          <cell r="E2507">
            <v>694.99</v>
          </cell>
          <cell r="F2507">
            <v>695</v>
          </cell>
        </row>
        <row r="2508">
          <cell r="A2508">
            <v>43236.842542395832</v>
          </cell>
          <cell r="B2508">
            <v>695</v>
          </cell>
          <cell r="C2508">
            <v>7.1239360000000002E-2</v>
          </cell>
          <cell r="D2508" t="str">
            <v>buy</v>
          </cell>
          <cell r="E2508">
            <v>694.99</v>
          </cell>
          <cell r="F2508">
            <v>695</v>
          </cell>
        </row>
        <row r="2509">
          <cell r="A2509">
            <v>43236.842545509258</v>
          </cell>
          <cell r="B2509">
            <v>695</v>
          </cell>
          <cell r="C2509">
            <v>2.375</v>
          </cell>
          <cell r="D2509" t="str">
            <v>buy</v>
          </cell>
          <cell r="E2509">
            <v>694.99</v>
          </cell>
          <cell r="F2509">
            <v>695</v>
          </cell>
        </row>
        <row r="2510">
          <cell r="A2510">
            <v>43236.842693437502</v>
          </cell>
          <cell r="B2510">
            <v>695</v>
          </cell>
          <cell r="C2510">
            <v>0.82199999999999995</v>
          </cell>
          <cell r="D2510" t="str">
            <v>buy</v>
          </cell>
          <cell r="E2510">
            <v>694.99</v>
          </cell>
          <cell r="F2510">
            <v>695</v>
          </cell>
        </row>
        <row r="2511">
          <cell r="A2511">
            <v>43236.842693437502</v>
          </cell>
          <cell r="B2511">
            <v>694.99</v>
          </cell>
          <cell r="C2511">
            <v>14.521145990000001</v>
          </cell>
          <cell r="D2511" t="str">
            <v>sell</v>
          </cell>
          <cell r="E2511">
            <v>694.99</v>
          </cell>
          <cell r="F2511">
            <v>695</v>
          </cell>
        </row>
        <row r="2512">
          <cell r="A2512">
            <v>43236.842966736112</v>
          </cell>
          <cell r="B2512">
            <v>695</v>
          </cell>
          <cell r="C2512">
            <v>2.04537836</v>
          </cell>
          <cell r="D2512" t="str">
            <v>buy</v>
          </cell>
          <cell r="E2512">
            <v>694.99</v>
          </cell>
          <cell r="F2512">
            <v>695</v>
          </cell>
        </row>
        <row r="2513">
          <cell r="A2513">
            <v>43236.842974560182</v>
          </cell>
          <cell r="B2513">
            <v>694.99</v>
          </cell>
          <cell r="C2513">
            <v>0.01</v>
          </cell>
          <cell r="D2513" t="str">
            <v>sell</v>
          </cell>
          <cell r="E2513">
            <v>694.99</v>
          </cell>
          <cell r="F2513">
            <v>695</v>
          </cell>
        </row>
        <row r="2514">
          <cell r="A2514">
            <v>43236.843107337962</v>
          </cell>
          <cell r="B2514">
            <v>694.99</v>
          </cell>
          <cell r="C2514">
            <v>4.9048999999999996</v>
          </cell>
          <cell r="D2514" t="str">
            <v>sell</v>
          </cell>
          <cell r="E2514">
            <v>694.99</v>
          </cell>
          <cell r="F2514">
            <v>695</v>
          </cell>
        </row>
        <row r="2515">
          <cell r="A2515">
            <v>43236.843258379631</v>
          </cell>
          <cell r="B2515">
            <v>695</v>
          </cell>
          <cell r="C2515">
            <v>0.50470000000000004</v>
          </cell>
          <cell r="D2515" t="str">
            <v>buy</v>
          </cell>
          <cell r="E2515">
            <v>694.99</v>
          </cell>
          <cell r="F2515">
            <v>695</v>
          </cell>
        </row>
        <row r="2516">
          <cell r="A2516">
            <v>43236.843278576387</v>
          </cell>
          <cell r="B2516">
            <v>694.99</v>
          </cell>
          <cell r="C2516">
            <v>0.40339999999999998</v>
          </cell>
          <cell r="D2516" t="str">
            <v>sell</v>
          </cell>
          <cell r="E2516">
            <v>694.99</v>
          </cell>
          <cell r="F2516">
            <v>695</v>
          </cell>
        </row>
        <row r="2517">
          <cell r="A2517">
            <v>43236.843407812499</v>
          </cell>
          <cell r="B2517">
            <v>694.99</v>
          </cell>
          <cell r="C2517">
            <v>2.0289999999999999</v>
          </cell>
          <cell r="D2517" t="str">
            <v>sell</v>
          </cell>
          <cell r="E2517">
            <v>694.99</v>
          </cell>
          <cell r="F2517">
            <v>695</v>
          </cell>
        </row>
        <row r="2518">
          <cell r="A2518">
            <v>43236.843562152782</v>
          </cell>
          <cell r="B2518">
            <v>695</v>
          </cell>
          <cell r="C2518">
            <v>6.6124999999999998</v>
          </cell>
          <cell r="D2518" t="str">
            <v>buy</v>
          </cell>
          <cell r="E2518">
            <v>694.99</v>
          </cell>
          <cell r="F2518">
            <v>694.625609424</v>
          </cell>
        </row>
        <row r="2519">
          <cell r="A2519">
            <v>43236.843608587973</v>
          </cell>
          <cell r="B2519">
            <v>694.99</v>
          </cell>
          <cell r="C2519">
            <v>0.34851199999999999</v>
          </cell>
          <cell r="D2519" t="str">
            <v>sell</v>
          </cell>
          <cell r="E2519">
            <v>694.99</v>
          </cell>
          <cell r="F2519">
            <v>694.625609424</v>
          </cell>
        </row>
        <row r="2520">
          <cell r="A2520">
            <v>43236.843608587973</v>
          </cell>
          <cell r="B2520">
            <v>694.99</v>
          </cell>
          <cell r="C2520">
            <v>8.1399190600000004</v>
          </cell>
          <cell r="D2520" t="str">
            <v>sell</v>
          </cell>
          <cell r="E2520">
            <v>694.96573639999997</v>
          </cell>
          <cell r="F2520">
            <v>694.625609424</v>
          </cell>
        </row>
        <row r="2521">
          <cell r="A2521">
            <v>43236.843636770827</v>
          </cell>
          <cell r="B2521">
            <v>694.99</v>
          </cell>
          <cell r="C2521">
            <v>1.091E-2</v>
          </cell>
          <cell r="D2521" t="str">
            <v>sell</v>
          </cell>
          <cell r="E2521">
            <v>694.96529999999996</v>
          </cell>
          <cell r="F2521">
            <v>694.625609424</v>
          </cell>
        </row>
        <row r="2522">
          <cell r="A2522">
            <v>43236.843636770827</v>
          </cell>
          <cell r="B2522">
            <v>694.98</v>
          </cell>
          <cell r="C2522">
            <v>0.45098359999999998</v>
          </cell>
          <cell r="D2522" t="str">
            <v>sell</v>
          </cell>
          <cell r="E2522">
            <v>694.95177049200004</v>
          </cell>
          <cell r="F2522">
            <v>694.625609424</v>
          </cell>
        </row>
        <row r="2523">
          <cell r="A2523">
            <v>43236.843638032413</v>
          </cell>
          <cell r="B2523">
            <v>694.98</v>
          </cell>
          <cell r="C2523">
            <v>4.9000000000000002E-2</v>
          </cell>
          <cell r="D2523" t="str">
            <v>sell</v>
          </cell>
          <cell r="E2523">
            <v>694.95030049200011</v>
          </cell>
          <cell r="F2523">
            <v>694.625609424</v>
          </cell>
        </row>
        <row r="2524">
          <cell r="A2524">
            <v>43236.843702858787</v>
          </cell>
          <cell r="B2524">
            <v>694.98</v>
          </cell>
          <cell r="C2524">
            <v>1.6399999999999999E-5</v>
          </cell>
          <cell r="D2524" t="str">
            <v>sell</v>
          </cell>
          <cell r="E2524">
            <v>694.95030000000008</v>
          </cell>
          <cell r="F2524">
            <v>694.625609424</v>
          </cell>
        </row>
        <row r="2525">
          <cell r="A2525">
            <v>43236.843702858787</v>
          </cell>
          <cell r="B2525">
            <v>694.98</v>
          </cell>
          <cell r="C2525">
            <v>0.01</v>
          </cell>
          <cell r="D2525" t="str">
            <v>sell</v>
          </cell>
          <cell r="E2525">
            <v>694.95</v>
          </cell>
          <cell r="F2525">
            <v>694.625609424</v>
          </cell>
        </row>
        <row r="2526">
          <cell r="A2526">
            <v>43236.843702858787</v>
          </cell>
          <cell r="B2526">
            <v>694.95</v>
          </cell>
          <cell r="C2526">
            <v>5.2036000000000001E-3</v>
          </cell>
          <cell r="D2526" t="str">
            <v>sell</v>
          </cell>
          <cell r="E2526">
            <v>694.95</v>
          </cell>
          <cell r="F2526">
            <v>694.625609424</v>
          </cell>
        </row>
        <row r="2527">
          <cell r="A2527">
            <v>43236.843703206017</v>
          </cell>
          <cell r="B2527">
            <v>694.95</v>
          </cell>
          <cell r="C2527">
            <v>1.2789999999999999</v>
          </cell>
          <cell r="D2527" t="str">
            <v>sell</v>
          </cell>
          <cell r="E2527">
            <v>694.62395410300007</v>
          </cell>
          <cell r="F2527">
            <v>694.625609424</v>
          </cell>
        </row>
        <row r="2528">
          <cell r="A2528">
            <v>43236.843706331019</v>
          </cell>
          <cell r="B2528">
            <v>694.95</v>
          </cell>
          <cell r="C2528">
            <v>1.34818E-3</v>
          </cell>
          <cell r="D2528" t="str">
            <v>sell</v>
          </cell>
          <cell r="E2528">
            <v>694.62348223999993</v>
          </cell>
          <cell r="F2528">
            <v>694.625609424</v>
          </cell>
        </row>
        <row r="2529">
          <cell r="A2529">
            <v>43236.843706331019</v>
          </cell>
          <cell r="B2529">
            <v>694.92</v>
          </cell>
          <cell r="C2529">
            <v>7.1651820000000005E-2</v>
          </cell>
          <cell r="D2529" t="str">
            <v>sell</v>
          </cell>
          <cell r="E2529">
            <v>694.60055365760002</v>
          </cell>
          <cell r="F2529">
            <v>694.625609424</v>
          </cell>
        </row>
        <row r="2530">
          <cell r="A2530">
            <v>43236.843752731482</v>
          </cell>
          <cell r="B2530">
            <v>694.93</v>
          </cell>
          <cell r="C2530">
            <v>4.8779450000000002E-2</v>
          </cell>
          <cell r="D2530" t="str">
            <v>buy</v>
          </cell>
          <cell r="E2530">
            <v>694.60055365760002</v>
          </cell>
          <cell r="F2530">
            <v>694.61</v>
          </cell>
        </row>
        <row r="2531">
          <cell r="A2531">
            <v>43236.843847048607</v>
          </cell>
          <cell r="B2531">
            <v>694.92</v>
          </cell>
          <cell r="C2531">
            <v>1.73018E-3</v>
          </cell>
          <cell r="D2531" t="str">
            <v>sell</v>
          </cell>
          <cell r="E2531">
            <v>694.6</v>
          </cell>
          <cell r="F2531">
            <v>694.61</v>
          </cell>
        </row>
        <row r="2532">
          <cell r="A2532">
            <v>43236.843847048607</v>
          </cell>
          <cell r="B2532">
            <v>694.6</v>
          </cell>
          <cell r="C2532">
            <v>2.2634898200000002</v>
          </cell>
          <cell r="D2532" t="str">
            <v>sell</v>
          </cell>
          <cell r="E2532">
            <v>694.6001</v>
          </cell>
          <cell r="F2532">
            <v>694.61</v>
          </cell>
        </row>
        <row r="2533">
          <cell r="A2533">
            <v>43236.8438631713</v>
          </cell>
          <cell r="B2533">
            <v>694.61</v>
          </cell>
          <cell r="C2533">
            <v>0.01</v>
          </cell>
          <cell r="D2533" t="str">
            <v>sell</v>
          </cell>
          <cell r="E2533">
            <v>694.6</v>
          </cell>
          <cell r="F2533">
            <v>694.61</v>
          </cell>
        </row>
        <row r="2534">
          <cell r="A2534">
            <v>43236.8438631713</v>
          </cell>
          <cell r="B2534">
            <v>694.6</v>
          </cell>
          <cell r="C2534">
            <v>20</v>
          </cell>
          <cell r="D2534" t="str">
            <v>sell</v>
          </cell>
          <cell r="E2534">
            <v>693.68</v>
          </cell>
          <cell r="F2534">
            <v>694.61</v>
          </cell>
        </row>
        <row r="2535">
          <cell r="A2535">
            <v>43236.8438631713</v>
          </cell>
          <cell r="B2535">
            <v>694.12</v>
          </cell>
          <cell r="C2535">
            <v>0.12</v>
          </cell>
          <cell r="D2535" t="str">
            <v>sell</v>
          </cell>
          <cell r="E2535">
            <v>693.62</v>
          </cell>
          <cell r="F2535">
            <v>694.61</v>
          </cell>
        </row>
        <row r="2536">
          <cell r="A2536">
            <v>43236.8438631713</v>
          </cell>
          <cell r="B2536">
            <v>693.62</v>
          </cell>
          <cell r="C2536">
            <v>1.2417732500000001</v>
          </cell>
          <cell r="D2536" t="str">
            <v>sell</v>
          </cell>
          <cell r="E2536">
            <v>694.92024310490001</v>
          </cell>
          <cell r="F2536">
            <v>694.61</v>
          </cell>
        </row>
        <row r="2537">
          <cell r="A2537">
            <v>43236.843978645833</v>
          </cell>
          <cell r="B2537">
            <v>694.61</v>
          </cell>
          <cell r="C2537">
            <v>0.11</v>
          </cell>
          <cell r="D2537" t="str">
            <v>buy</v>
          </cell>
          <cell r="E2537">
            <v>694.92024310490001</v>
          </cell>
          <cell r="F2537">
            <v>694.60330099999999</v>
          </cell>
        </row>
        <row r="2538">
          <cell r="A2538">
            <v>43236.843978645833</v>
          </cell>
          <cell r="B2538">
            <v>694.61</v>
          </cell>
          <cell r="C2538">
            <v>0.90429999999999999</v>
          </cell>
          <cell r="D2538" t="str">
            <v>buy</v>
          </cell>
          <cell r="E2538">
            <v>694.92024310490001</v>
          </cell>
          <cell r="F2538">
            <v>694.54</v>
          </cell>
        </row>
        <row r="2539">
          <cell r="A2539">
            <v>43236.844127777767</v>
          </cell>
          <cell r="B2539">
            <v>694.6</v>
          </cell>
          <cell r="C2539">
            <v>0.01</v>
          </cell>
          <cell r="D2539" t="str">
            <v>sell</v>
          </cell>
          <cell r="E2539">
            <v>694.92404310489997</v>
          </cell>
          <cell r="F2539">
            <v>694.54</v>
          </cell>
        </row>
        <row r="2540">
          <cell r="A2540">
            <v>43236.844127777767</v>
          </cell>
          <cell r="B2540">
            <v>694.6</v>
          </cell>
          <cell r="C2540">
            <v>1.0710000000000001E-2</v>
          </cell>
          <cell r="D2540" t="str">
            <v>sell</v>
          </cell>
          <cell r="E2540">
            <v>694.92811290489999</v>
          </cell>
          <cell r="F2540">
            <v>694.54</v>
          </cell>
        </row>
        <row r="2541">
          <cell r="A2541">
            <v>43236.844127777767</v>
          </cell>
          <cell r="B2541">
            <v>694.6</v>
          </cell>
          <cell r="C2541">
            <v>8.4120070000000005E-2</v>
          </cell>
          <cell r="D2541" t="str">
            <v>sell</v>
          </cell>
          <cell r="E2541">
            <v>694.9600785314999</v>
          </cell>
          <cell r="F2541">
            <v>694.54</v>
          </cell>
        </row>
        <row r="2542">
          <cell r="A2542">
            <v>43236.844127777767</v>
          </cell>
          <cell r="B2542">
            <v>694.53</v>
          </cell>
          <cell r="C2542">
            <v>4.4269929999999999E-2</v>
          </cell>
          <cell r="D2542" t="str">
            <v>sell</v>
          </cell>
          <cell r="E2542">
            <v>694.98</v>
          </cell>
          <cell r="F2542">
            <v>694.54</v>
          </cell>
        </row>
        <row r="2543">
          <cell r="A2543">
            <v>43236.844311712957</v>
          </cell>
          <cell r="B2543">
            <v>694.54</v>
          </cell>
          <cell r="C2543">
            <v>1.8</v>
          </cell>
          <cell r="D2543" t="str">
            <v>buy</v>
          </cell>
          <cell r="E2543">
            <v>694.98</v>
          </cell>
          <cell r="F2543">
            <v>694.59935559999997</v>
          </cell>
        </row>
        <row r="2544">
          <cell r="A2544">
            <v>43236.844311712957</v>
          </cell>
          <cell r="B2544">
            <v>694.54</v>
          </cell>
          <cell r="C2544">
            <v>1.074E-2</v>
          </cell>
          <cell r="D2544" t="str">
            <v>buy</v>
          </cell>
          <cell r="E2544">
            <v>694.98</v>
          </cell>
          <cell r="F2544">
            <v>694.6</v>
          </cell>
        </row>
        <row r="2545">
          <cell r="A2545">
            <v>43236.844312048612</v>
          </cell>
          <cell r="B2545">
            <v>694.6</v>
          </cell>
          <cell r="C2545">
            <v>0.95282217999999996</v>
          </cell>
          <cell r="D2545" t="str">
            <v>buy</v>
          </cell>
          <cell r="E2545">
            <v>694.98</v>
          </cell>
          <cell r="F2545">
            <v>694.6</v>
          </cell>
        </row>
        <row r="2546">
          <cell r="A2546">
            <v>43236.844313171299</v>
          </cell>
          <cell r="B2546">
            <v>694.6</v>
          </cell>
          <cell r="C2546">
            <v>1.401</v>
          </cell>
          <cell r="D2546" t="str">
            <v>buy</v>
          </cell>
          <cell r="E2546">
            <v>694.98</v>
          </cell>
          <cell r="F2546">
            <v>694.90405186250007</v>
          </cell>
        </row>
        <row r="2547">
          <cell r="A2547">
            <v>43236.844456840277</v>
          </cell>
          <cell r="B2547">
            <v>694.6</v>
          </cell>
          <cell r="C2547">
            <v>1.01E-2</v>
          </cell>
          <cell r="D2547" t="str">
            <v>buy</v>
          </cell>
          <cell r="E2547">
            <v>694.98</v>
          </cell>
          <cell r="F2547">
            <v>694.90799086250001</v>
          </cell>
        </row>
        <row r="2548">
          <cell r="A2548">
            <v>43236.844456886567</v>
          </cell>
          <cell r="B2548">
            <v>694.6</v>
          </cell>
          <cell r="C2548">
            <v>5.0000000000000002E-5</v>
          </cell>
          <cell r="D2548" t="str">
            <v>buy</v>
          </cell>
          <cell r="E2548">
            <v>694.98</v>
          </cell>
          <cell r="F2548">
            <v>694.90801036250002</v>
          </cell>
        </row>
        <row r="2549">
          <cell r="A2549">
            <v>43236.844456886567</v>
          </cell>
          <cell r="B2549">
            <v>694.61</v>
          </cell>
          <cell r="C2549">
            <v>9.85895E-3</v>
          </cell>
          <cell r="D2549" t="str">
            <v>buy</v>
          </cell>
          <cell r="E2549">
            <v>694.98</v>
          </cell>
          <cell r="F2549">
            <v>694.91175676350008</v>
          </cell>
        </row>
        <row r="2550">
          <cell r="A2550">
            <v>43236.844457071762</v>
          </cell>
          <cell r="B2550">
            <v>694.62</v>
          </cell>
          <cell r="C2550">
            <v>0.19715895</v>
          </cell>
          <cell r="D2550" t="str">
            <v>buy</v>
          </cell>
          <cell r="E2550">
            <v>694.98</v>
          </cell>
          <cell r="F2550">
            <v>694.98470557500013</v>
          </cell>
        </row>
        <row r="2551">
          <cell r="A2551">
            <v>43236.844458391213</v>
          </cell>
          <cell r="B2551">
            <v>694.62</v>
          </cell>
          <cell r="C2551">
            <v>2.2125000000000001E-4</v>
          </cell>
          <cell r="D2551" t="str">
            <v>buy</v>
          </cell>
          <cell r="E2551">
            <v>694.98</v>
          </cell>
          <cell r="F2551">
            <v>694.98478743750002</v>
          </cell>
        </row>
        <row r="2552">
          <cell r="A2552">
            <v>43236.844458391213</v>
          </cell>
          <cell r="B2552">
            <v>694.8</v>
          </cell>
          <cell r="C2552">
            <v>1.057875E-2</v>
          </cell>
          <cell r="D2552" t="str">
            <v>buy</v>
          </cell>
          <cell r="E2552">
            <v>694.98</v>
          </cell>
          <cell r="F2552">
            <v>694.9867974</v>
          </cell>
        </row>
        <row r="2553">
          <cell r="A2553">
            <v>43236.844475694437</v>
          </cell>
          <cell r="B2553">
            <v>694.8</v>
          </cell>
          <cell r="C2553">
            <v>2.9070000000000002E-4</v>
          </cell>
          <cell r="D2553" t="str">
            <v>buy</v>
          </cell>
          <cell r="E2553">
            <v>694.98</v>
          </cell>
          <cell r="F2553">
            <v>694.98685263300001</v>
          </cell>
        </row>
        <row r="2554">
          <cell r="A2554">
            <v>43236.844475694437</v>
          </cell>
          <cell r="B2554">
            <v>694.8</v>
          </cell>
          <cell r="C2554">
            <v>1.0129300000000001E-2</v>
          </cell>
          <cell r="D2554" t="str">
            <v>buy</v>
          </cell>
          <cell r="E2554">
            <v>694.98</v>
          </cell>
          <cell r="F2554">
            <v>694.98877719999996</v>
          </cell>
        </row>
        <row r="2555">
          <cell r="A2555">
            <v>43236.844481145832</v>
          </cell>
          <cell r="B2555">
            <v>694.89</v>
          </cell>
          <cell r="C2555">
            <v>1.2219300000000001E-2</v>
          </cell>
          <cell r="D2555" t="str">
            <v>buy</v>
          </cell>
          <cell r="E2555">
            <v>694.98</v>
          </cell>
          <cell r="F2555">
            <v>694.98999913000011</v>
          </cell>
        </row>
        <row r="2556">
          <cell r="A2556">
            <v>43236.844499861108</v>
          </cell>
          <cell r="B2556">
            <v>694.89</v>
          </cell>
          <cell r="C2556">
            <v>8.6999999999999997E-6</v>
          </cell>
          <cell r="D2556" t="str">
            <v>buy</v>
          </cell>
          <cell r="E2556">
            <v>694.98</v>
          </cell>
          <cell r="F2556">
            <v>694.99</v>
          </cell>
        </row>
        <row r="2557">
          <cell r="A2557">
            <v>43236.844499861108</v>
          </cell>
          <cell r="B2557">
            <v>694.99</v>
          </cell>
          <cell r="C2557">
            <v>0.4043137</v>
          </cell>
          <cell r="D2557" t="str">
            <v>buy</v>
          </cell>
          <cell r="E2557">
            <v>694.98</v>
          </cell>
          <cell r="F2557">
            <v>694.99</v>
          </cell>
        </row>
        <row r="2558">
          <cell r="A2558">
            <v>43236.844590046298</v>
          </cell>
          <cell r="B2558">
            <v>694.99</v>
          </cell>
          <cell r="C2558">
            <v>14.4398</v>
          </cell>
          <cell r="D2558" t="str">
            <v>buy</v>
          </cell>
          <cell r="E2558">
            <v>694.98</v>
          </cell>
          <cell r="F2558">
            <v>694.99868016899995</v>
          </cell>
        </row>
        <row r="2559">
          <cell r="A2559">
            <v>43236.844607604173</v>
          </cell>
          <cell r="B2559">
            <v>694.98</v>
          </cell>
          <cell r="C2559">
            <v>0.45119999999999999</v>
          </cell>
          <cell r="D2559" t="str">
            <v>sell</v>
          </cell>
          <cell r="E2559">
            <v>694.98</v>
          </cell>
          <cell r="F2559">
            <v>694.99868016899995</v>
          </cell>
        </row>
        <row r="2560">
          <cell r="A2560">
            <v>43236.844744444446</v>
          </cell>
          <cell r="B2560">
            <v>694.98</v>
          </cell>
          <cell r="C2560">
            <v>6.8369999999999997</v>
          </cell>
          <cell r="D2560" t="str">
            <v>sell</v>
          </cell>
          <cell r="E2560">
            <v>694.61900000000003</v>
          </cell>
          <cell r="F2560">
            <v>694.99868016899995</v>
          </cell>
        </row>
        <row r="2561">
          <cell r="A2561">
            <v>43236.844744444446</v>
          </cell>
          <cell r="B2561">
            <v>694.98</v>
          </cell>
          <cell r="C2561">
            <v>0.05</v>
          </cell>
          <cell r="D2561" t="str">
            <v>sell</v>
          </cell>
          <cell r="E2561">
            <v>694.6</v>
          </cell>
          <cell r="F2561">
            <v>694.99868016899995</v>
          </cell>
        </row>
        <row r="2562">
          <cell r="A2562">
            <v>43236.844744444446</v>
          </cell>
          <cell r="B2562">
            <v>694.6</v>
          </cell>
          <cell r="C2562">
            <v>1</v>
          </cell>
          <cell r="D2562" t="str">
            <v>sell</v>
          </cell>
          <cell r="E2562">
            <v>694.8417283</v>
          </cell>
          <cell r="F2562">
            <v>694.99868016899995</v>
          </cell>
        </row>
        <row r="2563">
          <cell r="A2563">
            <v>43236.844744907408</v>
          </cell>
          <cell r="B2563">
            <v>694.98</v>
          </cell>
          <cell r="C2563">
            <v>0.1389</v>
          </cell>
          <cell r="D2563" t="str">
            <v>sell</v>
          </cell>
          <cell r="E2563">
            <v>694.8056143</v>
          </cell>
          <cell r="F2563">
            <v>694.99868016899995</v>
          </cell>
        </row>
        <row r="2564">
          <cell r="A2564">
            <v>43236.845056446757</v>
          </cell>
          <cell r="B2564">
            <v>694.99</v>
          </cell>
          <cell r="C2564">
            <v>0.1214431</v>
          </cell>
          <cell r="D2564" t="str">
            <v>buy</v>
          </cell>
          <cell r="E2564">
            <v>694.8056143</v>
          </cell>
          <cell r="F2564">
            <v>694.99989460000006</v>
          </cell>
        </row>
        <row r="2565">
          <cell r="A2565">
            <v>43236.845056446757</v>
          </cell>
          <cell r="B2565">
            <v>694.99</v>
          </cell>
          <cell r="C2565">
            <v>1.0540000000000001E-2</v>
          </cell>
          <cell r="D2565" t="str">
            <v>buy</v>
          </cell>
          <cell r="E2565">
            <v>694.8056143</v>
          </cell>
          <cell r="F2565">
            <v>695</v>
          </cell>
        </row>
        <row r="2566">
          <cell r="A2566">
            <v>43236.845056446757</v>
          </cell>
          <cell r="B2566">
            <v>695</v>
          </cell>
          <cell r="C2566">
            <v>7.3419169000000002</v>
          </cell>
          <cell r="D2566" t="str">
            <v>buy</v>
          </cell>
          <cell r="E2566">
            <v>694.8056143</v>
          </cell>
          <cell r="F2566">
            <v>695</v>
          </cell>
        </row>
        <row r="2567">
          <cell r="A2567">
            <v>43236.845061319444</v>
          </cell>
          <cell r="B2567">
            <v>695</v>
          </cell>
          <cell r="C2567">
            <v>2.00836339</v>
          </cell>
          <cell r="D2567" t="str">
            <v>buy</v>
          </cell>
          <cell r="E2567">
            <v>694.8056143</v>
          </cell>
          <cell r="F2567">
            <v>695</v>
          </cell>
        </row>
        <row r="2568">
          <cell r="A2568">
            <v>43236.845199421303</v>
          </cell>
          <cell r="B2568">
            <v>694.99</v>
          </cell>
          <cell r="C2568">
            <v>0.2969</v>
          </cell>
          <cell r="D2568" t="str">
            <v>sell</v>
          </cell>
          <cell r="E2568">
            <v>694.72545130000003</v>
          </cell>
          <cell r="F2568">
            <v>695</v>
          </cell>
        </row>
        <row r="2569">
          <cell r="A2569">
            <v>43236.845365717592</v>
          </cell>
          <cell r="B2569">
            <v>695</v>
          </cell>
          <cell r="C2569">
            <v>1.4871413499999999</v>
          </cell>
          <cell r="D2569" t="str">
            <v>buy</v>
          </cell>
          <cell r="E2569">
            <v>694.72545130000003</v>
          </cell>
          <cell r="F2569">
            <v>695</v>
          </cell>
        </row>
        <row r="2570">
          <cell r="A2570">
            <v>43236.845365717592</v>
          </cell>
          <cell r="B2570">
            <v>695</v>
          </cell>
          <cell r="C2570">
            <v>0.17075865000000001</v>
          </cell>
          <cell r="D2570" t="str">
            <v>buy</v>
          </cell>
          <cell r="E2570">
            <v>694.72545130000003</v>
          </cell>
          <cell r="F2570">
            <v>695</v>
          </cell>
        </row>
        <row r="2571">
          <cell r="A2571">
            <v>43236.845500023148</v>
          </cell>
          <cell r="B2571">
            <v>695</v>
          </cell>
          <cell r="C2571">
            <v>3.8292413500000002</v>
          </cell>
          <cell r="D2571" t="str">
            <v>buy</v>
          </cell>
          <cell r="E2571">
            <v>694.72545130000003</v>
          </cell>
          <cell r="F2571">
            <v>695</v>
          </cell>
        </row>
        <row r="2572">
          <cell r="A2572">
            <v>43236.845500023148</v>
          </cell>
          <cell r="B2572">
            <v>695</v>
          </cell>
          <cell r="C2572">
            <v>2.3062586500000002</v>
          </cell>
          <cell r="D2572" t="str">
            <v>buy</v>
          </cell>
          <cell r="E2572">
            <v>694.72545130000003</v>
          </cell>
          <cell r="F2572">
            <v>695</v>
          </cell>
        </row>
        <row r="2573">
          <cell r="A2573">
            <v>43236.845691481481</v>
          </cell>
          <cell r="B2573">
            <v>695</v>
          </cell>
          <cell r="C2573">
            <v>0.51149999999999995</v>
          </cell>
          <cell r="D2573" t="str">
            <v>buy</v>
          </cell>
          <cell r="E2573">
            <v>694.72545130000003</v>
          </cell>
          <cell r="F2573">
            <v>694.93457899999999</v>
          </cell>
        </row>
        <row r="2574">
          <cell r="A2574">
            <v>43236.845825902783</v>
          </cell>
          <cell r="B2574">
            <v>695</v>
          </cell>
          <cell r="C2574">
            <v>0.75770000000000004</v>
          </cell>
          <cell r="D2574" t="str">
            <v>buy</v>
          </cell>
          <cell r="E2574">
            <v>694.72545130000003</v>
          </cell>
          <cell r="F2574">
            <v>694.73</v>
          </cell>
        </row>
        <row r="2575">
          <cell r="A2575">
            <v>43236.846065034719</v>
          </cell>
          <cell r="B2575">
            <v>694.99</v>
          </cell>
          <cell r="C2575">
            <v>0.01</v>
          </cell>
          <cell r="D2575" t="str">
            <v>sell</v>
          </cell>
          <cell r="E2575">
            <v>694.72275130000003</v>
          </cell>
          <cell r="F2575">
            <v>694.73</v>
          </cell>
        </row>
        <row r="2576">
          <cell r="A2576">
            <v>43236.846065034719</v>
          </cell>
          <cell r="B2576">
            <v>694.99</v>
          </cell>
          <cell r="C2576">
            <v>1.0189999999999999E-2</v>
          </cell>
          <cell r="D2576" t="str">
            <v>sell</v>
          </cell>
          <cell r="E2576">
            <v>694.72</v>
          </cell>
          <cell r="F2576">
            <v>694.73</v>
          </cell>
        </row>
        <row r="2577">
          <cell r="A2577">
            <v>43236.846065034719</v>
          </cell>
          <cell r="B2577">
            <v>694.72</v>
          </cell>
          <cell r="C2577">
            <v>1.5912157499999999</v>
          </cell>
          <cell r="D2577" t="str">
            <v>sell</v>
          </cell>
          <cell r="E2577">
            <v>694.72</v>
          </cell>
          <cell r="F2577">
            <v>694.73</v>
          </cell>
        </row>
        <row r="2578">
          <cell r="A2578">
            <v>43236.846108750004</v>
          </cell>
          <cell r="B2578">
            <v>694.72</v>
          </cell>
          <cell r="C2578">
            <v>0.47901575000000002</v>
          </cell>
          <cell r="D2578" t="str">
            <v>sell</v>
          </cell>
          <cell r="E2578">
            <v>694.72</v>
          </cell>
          <cell r="F2578">
            <v>694.73</v>
          </cell>
        </row>
        <row r="2579">
          <cell r="A2579">
            <v>43236.846236296296</v>
          </cell>
          <cell r="B2579">
            <v>694.73</v>
          </cell>
          <cell r="C2579">
            <v>6.5699999999999995E-2</v>
          </cell>
          <cell r="D2579" t="str">
            <v>buy</v>
          </cell>
          <cell r="E2579">
            <v>694.72</v>
          </cell>
          <cell r="F2579">
            <v>694.73</v>
          </cell>
        </row>
        <row r="2580">
          <cell r="A2580">
            <v>43236.846355891197</v>
          </cell>
          <cell r="B2580">
            <v>694.72</v>
          </cell>
          <cell r="C2580">
            <v>6.3465999999999996</v>
          </cell>
          <cell r="D2580" t="str">
            <v>sell</v>
          </cell>
          <cell r="E2580">
            <v>694.72</v>
          </cell>
          <cell r="F2580">
            <v>694.73</v>
          </cell>
        </row>
        <row r="2581">
          <cell r="A2581">
            <v>43236.846494467587</v>
          </cell>
          <cell r="B2581">
            <v>694.73</v>
          </cell>
          <cell r="C2581">
            <v>1.0792E-2</v>
          </cell>
          <cell r="D2581" t="str">
            <v>buy</v>
          </cell>
          <cell r="E2581">
            <v>694.72</v>
          </cell>
          <cell r="F2581">
            <v>694.73</v>
          </cell>
        </row>
        <row r="2582">
          <cell r="A2582">
            <v>43236.846494467587</v>
          </cell>
          <cell r="B2582">
            <v>694.73</v>
          </cell>
          <cell r="C2582">
            <v>0.39100800000000002</v>
          </cell>
          <cell r="D2582" t="str">
            <v>buy</v>
          </cell>
          <cell r="E2582">
            <v>694.72</v>
          </cell>
          <cell r="F2582">
            <v>694.73</v>
          </cell>
        </row>
        <row r="2583">
          <cell r="A2583">
            <v>43236.84662945602</v>
          </cell>
          <cell r="B2583">
            <v>694.73</v>
          </cell>
          <cell r="C2583">
            <v>1.1214999999999999</v>
          </cell>
          <cell r="D2583" t="str">
            <v>buy</v>
          </cell>
          <cell r="E2583">
            <v>694.72</v>
          </cell>
          <cell r="F2583">
            <v>694.73</v>
          </cell>
        </row>
        <row r="2584">
          <cell r="A2584">
            <v>43236.846788761577</v>
          </cell>
          <cell r="B2584">
            <v>694.73</v>
          </cell>
          <cell r="C2584">
            <v>1.487492</v>
          </cell>
          <cell r="D2584" t="str">
            <v>buy</v>
          </cell>
          <cell r="E2584">
            <v>694.72</v>
          </cell>
          <cell r="F2584">
            <v>694.73</v>
          </cell>
        </row>
        <row r="2585">
          <cell r="A2585">
            <v>43236.846788761577</v>
          </cell>
          <cell r="B2585">
            <v>694.73</v>
          </cell>
          <cell r="C2585">
            <v>1.689381</v>
          </cell>
          <cell r="D2585" t="str">
            <v>buy</v>
          </cell>
          <cell r="E2585">
            <v>694.72</v>
          </cell>
          <cell r="F2585">
            <v>694.72430530840006</v>
          </cell>
        </row>
        <row r="2586">
          <cell r="A2586">
            <v>43236.846826539353</v>
          </cell>
          <cell r="B2586">
            <v>694.72</v>
          </cell>
          <cell r="C2586">
            <v>8.6157500000000001E-3</v>
          </cell>
          <cell r="D2586" t="str">
            <v>sell</v>
          </cell>
          <cell r="E2586">
            <v>694.72</v>
          </cell>
          <cell r="F2586">
            <v>694.72430530840006</v>
          </cell>
        </row>
        <row r="2587">
          <cell r="A2587">
            <v>43236.846835358803</v>
          </cell>
          <cell r="B2587">
            <v>694.72</v>
          </cell>
          <cell r="C2587">
            <v>0.17341575000000001</v>
          </cell>
          <cell r="D2587" t="str">
            <v>sell</v>
          </cell>
          <cell r="E2587">
            <v>694.72</v>
          </cell>
          <cell r="F2587">
            <v>694.72430530840006</v>
          </cell>
        </row>
        <row r="2588">
          <cell r="A2588">
            <v>43236.846838622689</v>
          </cell>
          <cell r="B2588">
            <v>694.72</v>
          </cell>
          <cell r="C2588">
            <v>8.4719400000000007E-3</v>
          </cell>
          <cell r="D2588" t="str">
            <v>sell</v>
          </cell>
          <cell r="E2588">
            <v>694.72</v>
          </cell>
          <cell r="F2588">
            <v>694.72430530840006</v>
          </cell>
        </row>
        <row r="2589">
          <cell r="A2589">
            <v>43236.846846747692</v>
          </cell>
          <cell r="B2589">
            <v>694.73</v>
          </cell>
          <cell r="C2589">
            <v>0.43053084000000003</v>
          </cell>
          <cell r="D2589" t="str">
            <v>buy</v>
          </cell>
          <cell r="E2589">
            <v>694.72</v>
          </cell>
          <cell r="F2589">
            <v>694.72</v>
          </cell>
        </row>
        <row r="2590">
          <cell r="A2590">
            <v>43236.84685277778</v>
          </cell>
          <cell r="B2590">
            <v>694.72</v>
          </cell>
          <cell r="C2590">
            <v>10.29919194</v>
          </cell>
          <cell r="D2590" t="str">
            <v>sell</v>
          </cell>
          <cell r="E2590">
            <v>694.71000808060001</v>
          </cell>
          <cell r="F2590">
            <v>694.72</v>
          </cell>
        </row>
        <row r="2591">
          <cell r="A2591">
            <v>43236.846856377313</v>
          </cell>
          <cell r="B2591">
            <v>694.72</v>
          </cell>
          <cell r="C2591">
            <v>8.0805999999999998E-4</v>
          </cell>
          <cell r="D2591" t="str">
            <v>sell</v>
          </cell>
          <cell r="E2591">
            <v>694.71</v>
          </cell>
          <cell r="F2591">
            <v>694.72</v>
          </cell>
        </row>
        <row r="2592">
          <cell r="A2592">
            <v>43236.846856377313</v>
          </cell>
          <cell r="B2592">
            <v>694.71</v>
          </cell>
          <cell r="C2592">
            <v>0.50922193999999998</v>
          </cell>
          <cell r="D2592" t="str">
            <v>sell</v>
          </cell>
          <cell r="E2592">
            <v>694.71</v>
          </cell>
          <cell r="F2592">
            <v>694.72</v>
          </cell>
        </row>
        <row r="2593">
          <cell r="A2593">
            <v>43236.846917222218</v>
          </cell>
          <cell r="B2593">
            <v>694.71</v>
          </cell>
          <cell r="C2593">
            <v>9.3907780600000006</v>
          </cell>
          <cell r="D2593" t="str">
            <v>sell</v>
          </cell>
          <cell r="E2593">
            <v>694.82942670900002</v>
          </cell>
          <cell r="F2593">
            <v>694.72</v>
          </cell>
        </row>
        <row r="2594">
          <cell r="A2594">
            <v>43236.846917222218</v>
          </cell>
          <cell r="B2594">
            <v>694.71</v>
          </cell>
          <cell r="C2594">
            <v>0.20382194000000001</v>
          </cell>
          <cell r="D2594" t="str">
            <v>sell</v>
          </cell>
          <cell r="E2594">
            <v>694.86</v>
          </cell>
          <cell r="F2594">
            <v>694.72</v>
          </cell>
        </row>
        <row r="2595">
          <cell r="A2595">
            <v>43236.847049155091</v>
          </cell>
          <cell r="B2595">
            <v>694.72</v>
          </cell>
          <cell r="C2595">
            <v>1.1665000000000001</v>
          </cell>
          <cell r="D2595" t="str">
            <v>buy</v>
          </cell>
          <cell r="E2595">
            <v>694.86</v>
          </cell>
          <cell r="F2595">
            <v>694.83399529700011</v>
          </cell>
        </row>
        <row r="2596">
          <cell r="A2596">
            <v>43236.847181122677</v>
          </cell>
          <cell r="B2596">
            <v>694.72</v>
          </cell>
          <cell r="C2596">
            <v>2.5189E-2</v>
          </cell>
          <cell r="D2596" t="str">
            <v>buy</v>
          </cell>
          <cell r="E2596">
            <v>694.86</v>
          </cell>
          <cell r="F2596">
            <v>694.83777364699995</v>
          </cell>
        </row>
        <row r="2597">
          <cell r="A2597">
            <v>43236.847181122677</v>
          </cell>
          <cell r="B2597">
            <v>694.72</v>
          </cell>
          <cell r="C2597">
            <v>1.2234E-2</v>
          </cell>
          <cell r="D2597" t="str">
            <v>buy</v>
          </cell>
          <cell r="E2597">
            <v>694.86</v>
          </cell>
          <cell r="F2597">
            <v>694.83960874700006</v>
          </cell>
        </row>
        <row r="2598">
          <cell r="A2598">
            <v>43236.847181122677</v>
          </cell>
          <cell r="B2598">
            <v>694.72</v>
          </cell>
          <cell r="C2598">
            <v>2.8067999999999999E-2</v>
          </cell>
          <cell r="D2598" t="str">
            <v>buy</v>
          </cell>
          <cell r="E2598">
            <v>694.86</v>
          </cell>
          <cell r="F2598">
            <v>694.84381894700005</v>
          </cell>
        </row>
        <row r="2599">
          <cell r="A2599">
            <v>43236.847181122677</v>
          </cell>
          <cell r="B2599">
            <v>694.72</v>
          </cell>
          <cell r="C2599">
            <v>1.8280000000000001E-2</v>
          </cell>
          <cell r="D2599" t="str">
            <v>buy</v>
          </cell>
          <cell r="E2599">
            <v>694.86</v>
          </cell>
          <cell r="F2599">
            <v>694.84656094700006</v>
          </cell>
        </row>
        <row r="2600">
          <cell r="A2600">
            <v>43236.847185092593</v>
          </cell>
          <cell r="B2600">
            <v>694.72</v>
          </cell>
          <cell r="C2600">
            <v>4.0299999999999997E-3</v>
          </cell>
          <cell r="D2600" t="str">
            <v>buy</v>
          </cell>
          <cell r="E2600">
            <v>694.86</v>
          </cell>
          <cell r="F2600">
            <v>694.84716544700007</v>
          </cell>
        </row>
        <row r="2601">
          <cell r="A2601">
            <v>43236.847185092593</v>
          </cell>
          <cell r="B2601">
            <v>694.72</v>
          </cell>
          <cell r="C2601">
            <v>8.9700000000000005E-3</v>
          </cell>
          <cell r="D2601" t="str">
            <v>buy</v>
          </cell>
          <cell r="E2601">
            <v>694.86</v>
          </cell>
          <cell r="F2601">
            <v>694.84851094700002</v>
          </cell>
        </row>
        <row r="2602">
          <cell r="A2602">
            <v>43236.847209780091</v>
          </cell>
          <cell r="B2602">
            <v>694.73</v>
          </cell>
          <cell r="C2602">
            <v>1.6552000000000001E-2</v>
          </cell>
          <cell r="D2602" t="str">
            <v>buy</v>
          </cell>
          <cell r="E2602">
            <v>694.86</v>
          </cell>
          <cell r="F2602">
            <v>694.85082822700008</v>
          </cell>
        </row>
        <row r="2603">
          <cell r="A2603">
            <v>43236.847212928238</v>
          </cell>
          <cell r="B2603">
            <v>694.79</v>
          </cell>
          <cell r="C2603">
            <v>9.2069999999999999E-3</v>
          </cell>
          <cell r="D2603" t="str">
            <v>buy</v>
          </cell>
          <cell r="E2603">
            <v>694.86</v>
          </cell>
          <cell r="F2603">
            <v>694.85156478700003</v>
          </cell>
        </row>
        <row r="2604">
          <cell r="A2604">
            <v>43236.847216006943</v>
          </cell>
          <cell r="B2604">
            <v>694.8</v>
          </cell>
          <cell r="C2604">
            <v>2.7196999999999999E-2</v>
          </cell>
          <cell r="D2604" t="str">
            <v>buy</v>
          </cell>
          <cell r="E2604">
            <v>694.86</v>
          </cell>
          <cell r="F2604">
            <v>694.85346857700006</v>
          </cell>
        </row>
        <row r="2605">
          <cell r="A2605">
            <v>43236.847219293981</v>
          </cell>
          <cell r="B2605">
            <v>694.8</v>
          </cell>
          <cell r="C2605">
            <v>9.1350000000000008E-3</v>
          </cell>
          <cell r="D2605" t="str">
            <v>buy</v>
          </cell>
          <cell r="E2605">
            <v>694.86</v>
          </cell>
          <cell r="F2605">
            <v>694.85410802699994</v>
          </cell>
        </row>
        <row r="2606">
          <cell r="A2606">
            <v>43236.847222476848</v>
          </cell>
          <cell r="B2606">
            <v>694.81</v>
          </cell>
          <cell r="C2606">
            <v>4.3415000000000002E-2</v>
          </cell>
          <cell r="D2606" t="str">
            <v>buy</v>
          </cell>
          <cell r="E2606">
            <v>694.86</v>
          </cell>
          <cell r="F2606">
            <v>694.85671292699999</v>
          </cell>
        </row>
        <row r="2607">
          <cell r="A2607">
            <v>43236.847226435188</v>
          </cell>
          <cell r="B2607">
            <v>694.81</v>
          </cell>
          <cell r="C2607">
            <v>9.0819999999999998E-3</v>
          </cell>
          <cell r="D2607" t="str">
            <v>buy</v>
          </cell>
          <cell r="E2607">
            <v>694.86</v>
          </cell>
          <cell r="F2607">
            <v>694.85725784700003</v>
          </cell>
        </row>
        <row r="2608">
          <cell r="A2608">
            <v>43236.847230613428</v>
          </cell>
          <cell r="B2608">
            <v>694.82</v>
          </cell>
          <cell r="C2608">
            <v>2.6481999999999999E-2</v>
          </cell>
          <cell r="D2608" t="str">
            <v>buy</v>
          </cell>
          <cell r="E2608">
            <v>694.86</v>
          </cell>
          <cell r="F2608">
            <v>694.85858194700006</v>
          </cell>
        </row>
        <row r="2609">
          <cell r="A2609">
            <v>43236.847233807872</v>
          </cell>
          <cell r="B2609">
            <v>694.82</v>
          </cell>
          <cell r="C2609">
            <v>9.4210000000000006E-3</v>
          </cell>
          <cell r="D2609" t="str">
            <v>buy</v>
          </cell>
          <cell r="E2609">
            <v>694.86</v>
          </cell>
          <cell r="F2609">
            <v>694.85905299700016</v>
          </cell>
        </row>
        <row r="2610">
          <cell r="A2610">
            <v>43236.847236967587</v>
          </cell>
          <cell r="B2610">
            <v>694.83</v>
          </cell>
          <cell r="C2610">
            <v>2.7411000000000001E-2</v>
          </cell>
          <cell r="D2610" t="str">
            <v>buy</v>
          </cell>
          <cell r="E2610">
            <v>694.86</v>
          </cell>
          <cell r="F2610">
            <v>694.86014943700002</v>
          </cell>
        </row>
        <row r="2611">
          <cell r="A2611">
            <v>43236.847240277777</v>
          </cell>
          <cell r="B2611">
            <v>694.84</v>
          </cell>
          <cell r="C2611">
            <v>1.0421E-2</v>
          </cell>
          <cell r="D2611" t="str">
            <v>buy</v>
          </cell>
          <cell r="E2611">
            <v>694.86</v>
          </cell>
          <cell r="F2611">
            <v>694.86046206700007</v>
          </cell>
        </row>
        <row r="2612">
          <cell r="A2612">
            <v>43236.847244201388</v>
          </cell>
          <cell r="B2612">
            <v>694.84</v>
          </cell>
          <cell r="C2612">
            <v>1.0999999999999999E-2</v>
          </cell>
          <cell r="D2612" t="str">
            <v>buy</v>
          </cell>
          <cell r="E2612">
            <v>694.86</v>
          </cell>
          <cell r="F2612">
            <v>694.86079206700015</v>
          </cell>
        </row>
        <row r="2613">
          <cell r="A2613">
            <v>43236.847247604157</v>
          </cell>
          <cell r="B2613">
            <v>694.84</v>
          </cell>
          <cell r="C2613">
            <v>9.1140000000000006E-3</v>
          </cell>
          <cell r="D2613" t="str">
            <v>buy</v>
          </cell>
          <cell r="E2613">
            <v>694.86</v>
          </cell>
          <cell r="F2613">
            <v>694.86106548700013</v>
          </cell>
        </row>
        <row r="2614">
          <cell r="A2614">
            <v>43236.847255243047</v>
          </cell>
          <cell r="B2614">
            <v>694.85</v>
          </cell>
          <cell r="C2614">
            <v>0.43835400000000002</v>
          </cell>
          <cell r="D2614" t="str">
            <v>buy</v>
          </cell>
          <cell r="E2614">
            <v>694.86</v>
          </cell>
          <cell r="F2614">
            <v>694.869832567</v>
          </cell>
        </row>
        <row r="2615">
          <cell r="A2615">
            <v>43236.847258472233</v>
          </cell>
          <cell r="B2615">
            <v>694.85</v>
          </cell>
          <cell r="C2615">
            <v>8.3716499999999996E-3</v>
          </cell>
          <cell r="D2615" t="str">
            <v>buy</v>
          </cell>
          <cell r="E2615">
            <v>694.86</v>
          </cell>
          <cell r="F2615">
            <v>694.87</v>
          </cell>
        </row>
        <row r="2616">
          <cell r="A2616">
            <v>43236.847348078707</v>
          </cell>
          <cell r="B2616">
            <v>694.87</v>
          </cell>
          <cell r="C2616">
            <v>1.3552316499999999</v>
          </cell>
          <cell r="D2616" t="str">
            <v>buy</v>
          </cell>
          <cell r="E2616">
            <v>694.86</v>
          </cell>
          <cell r="F2616">
            <v>694.87</v>
          </cell>
        </row>
        <row r="2617">
          <cell r="A2617">
            <v>43236.847348819443</v>
          </cell>
          <cell r="B2617">
            <v>694.87</v>
          </cell>
          <cell r="C2617">
            <v>9.1969999999999992</v>
          </cell>
          <cell r="D2617" t="str">
            <v>buy</v>
          </cell>
          <cell r="E2617">
            <v>694.86</v>
          </cell>
          <cell r="F2617">
            <v>694.87</v>
          </cell>
        </row>
        <row r="2618">
          <cell r="A2618">
            <v>43236.847481296303</v>
          </cell>
          <cell r="B2618">
            <v>694.87</v>
          </cell>
          <cell r="C2618">
            <v>0.56310000000000004</v>
          </cell>
          <cell r="D2618" t="str">
            <v>buy</v>
          </cell>
          <cell r="E2618">
            <v>694.86</v>
          </cell>
          <cell r="F2618">
            <v>694.87</v>
          </cell>
        </row>
        <row r="2619">
          <cell r="A2619">
            <v>43236.847626921299</v>
          </cell>
          <cell r="B2619">
            <v>694.87</v>
          </cell>
          <cell r="C2619">
            <v>1.1272</v>
          </cell>
          <cell r="D2619" t="str">
            <v>buy</v>
          </cell>
          <cell r="E2619">
            <v>694.86</v>
          </cell>
          <cell r="F2619">
            <v>694.67454700000008</v>
          </cell>
        </row>
        <row r="2620">
          <cell r="A2620">
            <v>43236.847756689807</v>
          </cell>
          <cell r="B2620">
            <v>694.86</v>
          </cell>
          <cell r="C2620">
            <v>0.59530000000000005</v>
          </cell>
          <cell r="D2620" t="str">
            <v>sell</v>
          </cell>
          <cell r="E2620">
            <v>694.61832133500013</v>
          </cell>
          <cell r="F2620">
            <v>694.67454700000008</v>
          </cell>
        </row>
        <row r="2621">
          <cell r="A2621">
            <v>43236.847933067133</v>
          </cell>
          <cell r="B2621">
            <v>694.86</v>
          </cell>
          <cell r="C2621">
            <v>0.36783085999999998</v>
          </cell>
          <cell r="D2621" t="str">
            <v>sell</v>
          </cell>
          <cell r="E2621">
            <v>694.45279744800007</v>
          </cell>
          <cell r="F2621">
            <v>694.67454700000008</v>
          </cell>
        </row>
        <row r="2622">
          <cell r="A2622">
            <v>43236.847933067133</v>
          </cell>
          <cell r="B2622">
            <v>694.86</v>
          </cell>
          <cell r="C2622">
            <v>8.4165439999999994E-2</v>
          </cell>
          <cell r="D2622" t="str">
            <v>sell</v>
          </cell>
          <cell r="E2622">
            <v>694.41492300000004</v>
          </cell>
          <cell r="F2622">
            <v>694.67454700000008</v>
          </cell>
        </row>
        <row r="2623">
          <cell r="A2623">
            <v>43236.847933067133</v>
          </cell>
          <cell r="B2623">
            <v>694.86</v>
          </cell>
          <cell r="C2623">
            <v>8.1528999999999994E-3</v>
          </cell>
          <cell r="D2623" t="str">
            <v>sell</v>
          </cell>
          <cell r="E2623">
            <v>694.41125419499986</v>
          </cell>
          <cell r="F2623">
            <v>694.67454700000008</v>
          </cell>
        </row>
        <row r="2624">
          <cell r="A2624">
            <v>43236.848033402777</v>
          </cell>
          <cell r="B2624">
            <v>694.87</v>
          </cell>
          <cell r="C2624">
            <v>0.75870000000000004</v>
          </cell>
          <cell r="D2624" t="str">
            <v>buy</v>
          </cell>
          <cell r="E2624">
            <v>694.41125419499986</v>
          </cell>
          <cell r="F2624">
            <v>694.06</v>
          </cell>
        </row>
        <row r="2625">
          <cell r="A2625">
            <v>43236.848113854168</v>
          </cell>
          <cell r="B2625">
            <v>694.86</v>
          </cell>
          <cell r="C2625">
            <v>2.7870999999999998E-3</v>
          </cell>
          <cell r="D2625" t="str">
            <v>sell</v>
          </cell>
          <cell r="E2625">
            <v>694.41</v>
          </cell>
          <cell r="F2625">
            <v>694.06</v>
          </cell>
        </row>
        <row r="2626">
          <cell r="A2626">
            <v>43236.848113854168</v>
          </cell>
          <cell r="B2626">
            <v>694.41</v>
          </cell>
          <cell r="C2626">
            <v>9.8078093800000001</v>
          </cell>
          <cell r="D2626" t="str">
            <v>sell</v>
          </cell>
          <cell r="E2626">
            <v>694.2365741000001</v>
          </cell>
          <cell r="F2626">
            <v>694.06</v>
          </cell>
        </row>
        <row r="2627">
          <cell r="A2627">
            <v>43236.848114664353</v>
          </cell>
          <cell r="B2627">
            <v>694.41</v>
          </cell>
          <cell r="C2627">
            <v>0.192</v>
          </cell>
          <cell r="D2627" t="str">
            <v>sell</v>
          </cell>
          <cell r="E2627">
            <v>694.16745409999999</v>
          </cell>
          <cell r="F2627">
            <v>694.06</v>
          </cell>
        </row>
        <row r="2628">
          <cell r="A2628">
            <v>43236.848184166673</v>
          </cell>
          <cell r="B2628">
            <v>694.28</v>
          </cell>
          <cell r="C2628">
            <v>0.5</v>
          </cell>
          <cell r="D2628" t="str">
            <v>sell</v>
          </cell>
          <cell r="E2628">
            <v>694.05245409999998</v>
          </cell>
          <cell r="F2628">
            <v>694.06</v>
          </cell>
        </row>
        <row r="2629">
          <cell r="A2629">
            <v>43236.848184166673</v>
          </cell>
          <cell r="B2629">
            <v>694.28</v>
          </cell>
          <cell r="C2629">
            <v>1.0670000000000001E-2</v>
          </cell>
          <cell r="D2629" t="str">
            <v>sell</v>
          </cell>
          <cell r="E2629">
            <v>694.05</v>
          </cell>
          <cell r="F2629">
            <v>694.06</v>
          </cell>
        </row>
        <row r="2630">
          <cell r="A2630">
            <v>43236.848184166673</v>
          </cell>
          <cell r="B2630">
            <v>694.05</v>
          </cell>
          <cell r="C2630">
            <v>0.55231699999999995</v>
          </cell>
          <cell r="D2630" t="str">
            <v>sell</v>
          </cell>
          <cell r="E2630">
            <v>694.05</v>
          </cell>
          <cell r="F2630">
            <v>694.06</v>
          </cell>
        </row>
        <row r="2631">
          <cell r="A2631">
            <v>43236.848224467591</v>
          </cell>
          <cell r="B2631">
            <v>694.05</v>
          </cell>
          <cell r="C2631">
            <v>48</v>
          </cell>
          <cell r="D2631" t="str">
            <v>sell</v>
          </cell>
          <cell r="E2631">
            <v>694.05</v>
          </cell>
          <cell r="F2631">
            <v>694.06</v>
          </cell>
        </row>
        <row r="2632">
          <cell r="A2632">
            <v>43236.848224467591</v>
          </cell>
          <cell r="B2632">
            <v>694.05</v>
          </cell>
          <cell r="C2632">
            <v>42.323459999999997</v>
          </cell>
          <cell r="D2632" t="str">
            <v>sell</v>
          </cell>
          <cell r="E2632">
            <v>694.00424563400009</v>
          </cell>
          <cell r="F2632">
            <v>694.06</v>
          </cell>
        </row>
        <row r="2633">
          <cell r="A2633">
            <v>43236.848256122677</v>
          </cell>
          <cell r="B2633">
            <v>694.06</v>
          </cell>
          <cell r="C2633">
            <v>5</v>
          </cell>
          <cell r="D2633" t="str">
            <v>buy</v>
          </cell>
          <cell r="E2633">
            <v>694.00424563400009</v>
          </cell>
          <cell r="F2633">
            <v>694.24</v>
          </cell>
        </row>
        <row r="2634">
          <cell r="A2634">
            <v>43236.848331319437</v>
          </cell>
          <cell r="B2634">
            <v>694.24</v>
          </cell>
          <cell r="C2634">
            <v>2.1814</v>
          </cell>
          <cell r="D2634" t="str">
            <v>buy</v>
          </cell>
          <cell r="E2634">
            <v>694.00424563400009</v>
          </cell>
          <cell r="F2634">
            <v>694.24</v>
          </cell>
        </row>
        <row r="2635">
          <cell r="A2635">
            <v>43236.848469247678</v>
          </cell>
          <cell r="B2635">
            <v>694.24</v>
          </cell>
          <cell r="C2635">
            <v>0.39639999999999997</v>
          </cell>
          <cell r="D2635" t="str">
            <v>buy</v>
          </cell>
          <cell r="E2635">
            <v>694.00424563400009</v>
          </cell>
          <cell r="F2635">
            <v>694.24</v>
          </cell>
        </row>
        <row r="2636">
          <cell r="A2636">
            <v>43236.848615104172</v>
          </cell>
          <cell r="B2636">
            <v>694.24</v>
          </cell>
          <cell r="C2636">
            <v>2.4222000000000001</v>
          </cell>
          <cell r="D2636" t="str">
            <v>buy</v>
          </cell>
          <cell r="E2636">
            <v>694.00424563400009</v>
          </cell>
          <cell r="F2636">
            <v>694.05947171579987</v>
          </cell>
        </row>
        <row r="2637">
          <cell r="A2637">
            <v>43236.848615104172</v>
          </cell>
          <cell r="B2637">
            <v>694.24</v>
          </cell>
          <cell r="C2637">
            <v>1.0109999999999999E-2</v>
          </cell>
          <cell r="D2637" t="str">
            <v>buy</v>
          </cell>
          <cell r="E2637">
            <v>694.00424563400009</v>
          </cell>
          <cell r="F2637">
            <v>694.05765191579985</v>
          </cell>
        </row>
        <row r="2638">
          <cell r="A2638">
            <v>43236.848615104172</v>
          </cell>
          <cell r="B2638">
            <v>694.57</v>
          </cell>
          <cell r="C2638">
            <v>7.4550500000000004E-3</v>
          </cell>
          <cell r="D2638" t="str">
            <v>buy</v>
          </cell>
          <cell r="E2638">
            <v>694.00424563400009</v>
          </cell>
          <cell r="F2638">
            <v>694.0538498402999</v>
          </cell>
        </row>
        <row r="2639">
          <cell r="A2639">
            <v>43236.848768784723</v>
          </cell>
          <cell r="B2639">
            <v>694.05</v>
          </cell>
          <cell r="C2639">
            <v>8.4912680000000004E-2</v>
          </cell>
          <cell r="D2639" t="str">
            <v>sell</v>
          </cell>
          <cell r="E2639">
            <v>694</v>
          </cell>
          <cell r="F2639">
            <v>694.0538498402999</v>
          </cell>
        </row>
        <row r="2640">
          <cell r="A2640">
            <v>43236.848768784723</v>
          </cell>
          <cell r="B2640">
            <v>694</v>
          </cell>
          <cell r="C2640">
            <v>3.2892837699999999</v>
          </cell>
          <cell r="D2640" t="str">
            <v>sell</v>
          </cell>
          <cell r="E2640">
            <v>694.00405803550007</v>
          </cell>
          <cell r="F2640">
            <v>694.0538498402999</v>
          </cell>
        </row>
        <row r="2641">
          <cell r="A2641">
            <v>43236.848911631947</v>
          </cell>
          <cell r="B2641">
            <v>694.02</v>
          </cell>
          <cell r="C2641">
            <v>0.14000000000000001</v>
          </cell>
          <cell r="D2641" t="str">
            <v>sell</v>
          </cell>
          <cell r="E2641">
            <v>694.00125803549997</v>
          </cell>
          <cell r="F2641">
            <v>694.0538498402999</v>
          </cell>
        </row>
        <row r="2642">
          <cell r="A2642">
            <v>43236.848911631947</v>
          </cell>
          <cell r="B2642">
            <v>694.01</v>
          </cell>
          <cell r="C2642">
            <v>0.12580354999999999</v>
          </cell>
          <cell r="D2642" t="str">
            <v>sell</v>
          </cell>
          <cell r="E2642">
            <v>694</v>
          </cell>
          <cell r="F2642">
            <v>694.0538498402999</v>
          </cell>
        </row>
        <row r="2643">
          <cell r="A2643">
            <v>43236.848911631947</v>
          </cell>
          <cell r="B2643">
            <v>694</v>
          </cell>
          <cell r="C2643">
            <v>1.10319645</v>
          </cell>
          <cell r="D2643" t="str">
            <v>sell</v>
          </cell>
          <cell r="E2643">
            <v>694.99</v>
          </cell>
          <cell r="F2643">
            <v>694.0538498402999</v>
          </cell>
        </row>
        <row r="2644">
          <cell r="A2644">
            <v>43236.849063506947</v>
          </cell>
          <cell r="B2644">
            <v>694.01</v>
          </cell>
          <cell r="C2644">
            <v>7.8700000000000006E-2</v>
          </cell>
          <cell r="D2644" t="str">
            <v>buy</v>
          </cell>
          <cell r="E2644">
            <v>694.99</v>
          </cell>
          <cell r="F2644">
            <v>694.05778484029986</v>
          </cell>
        </row>
        <row r="2645">
          <cell r="A2645">
            <v>43236.84924152778</v>
          </cell>
          <cell r="B2645">
            <v>694.01</v>
          </cell>
          <cell r="C2645">
            <v>0.02</v>
          </cell>
          <cell r="D2645" t="str">
            <v>buy</v>
          </cell>
          <cell r="E2645">
            <v>694.99</v>
          </cell>
          <cell r="F2645">
            <v>694.05878484029995</v>
          </cell>
        </row>
        <row r="2646">
          <cell r="A2646">
            <v>43236.84924152778</v>
          </cell>
          <cell r="B2646">
            <v>694.05</v>
          </cell>
          <cell r="C2646">
            <v>0.12151597</v>
          </cell>
          <cell r="D2646" t="str">
            <v>buy</v>
          </cell>
          <cell r="E2646">
            <v>694.99</v>
          </cell>
          <cell r="F2646">
            <v>694.06</v>
          </cell>
        </row>
        <row r="2647">
          <cell r="A2647">
            <v>43236.84924152778</v>
          </cell>
          <cell r="B2647">
            <v>694.06</v>
          </cell>
          <cell r="C2647">
            <v>4.03783403</v>
          </cell>
          <cell r="D2647" t="str">
            <v>buy</v>
          </cell>
          <cell r="E2647">
            <v>694.99</v>
          </cell>
          <cell r="F2647">
            <v>694.36500000000001</v>
          </cell>
        </row>
        <row r="2648">
          <cell r="A2648">
            <v>43236.849340578701</v>
          </cell>
          <cell r="B2648">
            <v>694.12</v>
          </cell>
          <cell r="C2648">
            <v>0.02</v>
          </cell>
          <cell r="D2648" t="str">
            <v>buy</v>
          </cell>
          <cell r="E2648">
            <v>694.99</v>
          </cell>
          <cell r="F2648">
            <v>694.37</v>
          </cell>
        </row>
        <row r="2649">
          <cell r="A2649">
            <v>43236.849340578701</v>
          </cell>
          <cell r="B2649">
            <v>694.37</v>
          </cell>
          <cell r="C2649">
            <v>35.851717110000003</v>
          </cell>
          <cell r="D2649" t="str">
            <v>buy</v>
          </cell>
          <cell r="E2649">
            <v>694.99</v>
          </cell>
          <cell r="F2649">
            <v>694.8669720800001</v>
          </cell>
        </row>
        <row r="2650">
          <cell r="A2650">
            <v>43236.849390138887</v>
          </cell>
          <cell r="B2650">
            <v>694.06</v>
          </cell>
          <cell r="C2650">
            <v>1.069E-2</v>
          </cell>
          <cell r="D2650" t="str">
            <v>buy</v>
          </cell>
          <cell r="E2650">
            <v>694.99</v>
          </cell>
          <cell r="F2650">
            <v>694.87702067999999</v>
          </cell>
        </row>
        <row r="2651">
          <cell r="A2651">
            <v>43236.849390138887</v>
          </cell>
          <cell r="B2651">
            <v>694.32</v>
          </cell>
          <cell r="C2651">
            <v>4.1709999999999997E-2</v>
          </cell>
          <cell r="D2651" t="str">
            <v>buy</v>
          </cell>
          <cell r="E2651">
            <v>694.99</v>
          </cell>
          <cell r="F2651">
            <v>694.90538348000007</v>
          </cell>
        </row>
        <row r="2652">
          <cell r="A2652">
            <v>43236.849645972223</v>
          </cell>
          <cell r="B2652">
            <v>694.57</v>
          </cell>
          <cell r="C2652">
            <v>1.0796E-2</v>
          </cell>
          <cell r="D2652" t="str">
            <v>buy</v>
          </cell>
          <cell r="E2652">
            <v>694.99</v>
          </cell>
          <cell r="F2652">
            <v>694.91002576000005</v>
          </cell>
        </row>
        <row r="2653">
          <cell r="A2653">
            <v>43236.849645972223</v>
          </cell>
          <cell r="B2653">
            <v>694.7</v>
          </cell>
          <cell r="C2653">
            <v>2.8067000000000002E-2</v>
          </cell>
          <cell r="D2653" t="str">
            <v>buy</v>
          </cell>
          <cell r="E2653">
            <v>694.99</v>
          </cell>
          <cell r="F2653">
            <v>694.91844586000013</v>
          </cell>
        </row>
        <row r="2654">
          <cell r="A2654">
            <v>43236.849645972223</v>
          </cell>
          <cell r="B2654">
            <v>694.74</v>
          </cell>
          <cell r="C2654">
            <v>2.4924999999999999E-2</v>
          </cell>
          <cell r="D2654" t="str">
            <v>buy</v>
          </cell>
          <cell r="E2654">
            <v>694.99</v>
          </cell>
          <cell r="F2654">
            <v>694.92492636000009</v>
          </cell>
        </row>
        <row r="2655">
          <cell r="A2655">
            <v>43236.849781041667</v>
          </cell>
          <cell r="B2655">
            <v>694.74</v>
          </cell>
          <cell r="C2655">
            <v>0.27507500000000001</v>
          </cell>
          <cell r="D2655" t="str">
            <v>buy</v>
          </cell>
          <cell r="E2655">
            <v>694.99</v>
          </cell>
          <cell r="F2655">
            <v>694.99644585999999</v>
          </cell>
        </row>
        <row r="2656">
          <cell r="A2656">
            <v>43236.849781041667</v>
          </cell>
          <cell r="B2656">
            <v>694.83</v>
          </cell>
          <cell r="C2656">
            <v>1.7987E-2</v>
          </cell>
          <cell r="D2656" t="str">
            <v>buy</v>
          </cell>
          <cell r="E2656">
            <v>694.99</v>
          </cell>
          <cell r="F2656">
            <v>694.99950364999995</v>
          </cell>
        </row>
        <row r="2657">
          <cell r="A2657">
            <v>43236.849781041667</v>
          </cell>
          <cell r="B2657">
            <v>694.97</v>
          </cell>
          <cell r="C2657">
            <v>1.6545000000000001E-2</v>
          </cell>
          <cell r="D2657" t="str">
            <v>buy</v>
          </cell>
          <cell r="E2657">
            <v>694.99</v>
          </cell>
          <cell r="F2657">
            <v>695</v>
          </cell>
        </row>
        <row r="2658">
          <cell r="A2658">
            <v>43236.849781041667</v>
          </cell>
          <cell r="B2658">
            <v>695</v>
          </cell>
          <cell r="C2658">
            <v>1.8974756800000001</v>
          </cell>
          <cell r="D2658" t="str">
            <v>buy</v>
          </cell>
          <cell r="E2658">
            <v>694.99</v>
          </cell>
          <cell r="F2658">
            <v>693.88297890080003</v>
          </cell>
        </row>
        <row r="2659">
          <cell r="A2659">
            <v>43236.849788506937</v>
          </cell>
          <cell r="B2659">
            <v>694.99</v>
          </cell>
          <cell r="C2659">
            <v>5</v>
          </cell>
          <cell r="D2659" t="str">
            <v>sell</v>
          </cell>
          <cell r="E2659">
            <v>694.99</v>
          </cell>
          <cell r="F2659">
            <v>693.88297890080003</v>
          </cell>
        </row>
        <row r="2660">
          <cell r="A2660">
            <v>43236.849844687502</v>
          </cell>
          <cell r="B2660">
            <v>694.99</v>
          </cell>
          <cell r="C2660">
            <v>4.61199212</v>
          </cell>
          <cell r="D2660" t="str">
            <v>sell</v>
          </cell>
          <cell r="E2660">
            <v>694.88</v>
          </cell>
          <cell r="F2660">
            <v>693.88297890080003</v>
          </cell>
        </row>
        <row r="2661">
          <cell r="A2661">
            <v>43236.849956018523</v>
          </cell>
          <cell r="B2661">
            <v>694.88</v>
          </cell>
          <cell r="C2661">
            <v>2.2092000000000001</v>
          </cell>
          <cell r="D2661" t="str">
            <v>sell</v>
          </cell>
          <cell r="E2661">
            <v>694.88269841370015</v>
          </cell>
          <cell r="F2661">
            <v>693.88297890080003</v>
          </cell>
        </row>
        <row r="2662">
          <cell r="A2662">
            <v>43236.85010103009</v>
          </cell>
          <cell r="B2662">
            <v>694.98</v>
          </cell>
          <cell r="C2662">
            <v>0.13464847999999999</v>
          </cell>
          <cell r="D2662" t="str">
            <v>buy</v>
          </cell>
          <cell r="E2662">
            <v>694.88269841370015</v>
          </cell>
          <cell r="F2662">
            <v>693.65273000000002</v>
          </cell>
        </row>
        <row r="2663">
          <cell r="A2663">
            <v>43236.850112106476</v>
          </cell>
          <cell r="B2663">
            <v>694.94</v>
          </cell>
          <cell r="C2663">
            <v>0.02</v>
          </cell>
          <cell r="D2663" t="str">
            <v>sell</v>
          </cell>
          <cell r="E2663">
            <v>694.8814984137</v>
          </cell>
          <cell r="F2663">
            <v>693.65273000000002</v>
          </cell>
        </row>
        <row r="2664">
          <cell r="A2664">
            <v>43236.850149120371</v>
          </cell>
          <cell r="B2664">
            <v>694.9</v>
          </cell>
          <cell r="C2664">
            <v>0.05</v>
          </cell>
          <cell r="D2664" t="str">
            <v>sell</v>
          </cell>
          <cell r="E2664">
            <v>694.88049841370002</v>
          </cell>
          <cell r="F2664">
            <v>693.65273000000002</v>
          </cell>
        </row>
        <row r="2665">
          <cell r="A2665">
            <v>43236.850149120371</v>
          </cell>
          <cell r="B2665">
            <v>694.9</v>
          </cell>
          <cell r="C2665">
            <v>0.01</v>
          </cell>
          <cell r="D2665" t="str">
            <v>sell</v>
          </cell>
          <cell r="E2665">
            <v>694.88029841370007</v>
          </cell>
          <cell r="F2665">
            <v>693.65273000000002</v>
          </cell>
        </row>
        <row r="2666">
          <cell r="A2666">
            <v>43236.85015583333</v>
          </cell>
          <cell r="B2666">
            <v>694.89</v>
          </cell>
          <cell r="C2666">
            <v>1.9841370000000001E-2</v>
          </cell>
          <cell r="D2666" t="str">
            <v>sell</v>
          </cell>
          <cell r="E2666">
            <v>694.88009999999997</v>
          </cell>
          <cell r="F2666">
            <v>693.65273000000002</v>
          </cell>
        </row>
        <row r="2667">
          <cell r="A2667">
            <v>43236.850157106477</v>
          </cell>
          <cell r="B2667">
            <v>694.89</v>
          </cell>
          <cell r="C2667">
            <v>0.01</v>
          </cell>
          <cell r="D2667" t="str">
            <v>sell</v>
          </cell>
          <cell r="E2667">
            <v>694.88</v>
          </cell>
          <cell r="F2667">
            <v>693.65273000000002</v>
          </cell>
        </row>
        <row r="2668">
          <cell r="A2668">
            <v>43236.850157824083</v>
          </cell>
          <cell r="B2668">
            <v>694.88</v>
          </cell>
          <cell r="C2668">
            <v>1.2E-2</v>
          </cell>
          <cell r="D2668" t="str">
            <v>sell</v>
          </cell>
          <cell r="E2668">
            <v>694.88</v>
          </cell>
          <cell r="F2668">
            <v>693.65273000000002</v>
          </cell>
        </row>
        <row r="2669">
          <cell r="A2669">
            <v>43236.850157893517</v>
          </cell>
          <cell r="B2669">
            <v>694.88</v>
          </cell>
          <cell r="C2669">
            <v>37.49398223</v>
          </cell>
          <cell r="D2669" t="str">
            <v>sell</v>
          </cell>
          <cell r="E2669">
            <v>694.3284948700001</v>
          </cell>
          <cell r="F2669">
            <v>693.65273000000002</v>
          </cell>
        </row>
        <row r="2670">
          <cell r="A2670">
            <v>43236.850161203707</v>
          </cell>
          <cell r="B2670">
            <v>694.56</v>
          </cell>
          <cell r="C2670">
            <v>0.17399999999999999</v>
          </cell>
          <cell r="D2670" t="str">
            <v>sell</v>
          </cell>
          <cell r="E2670">
            <v>694.23279487000002</v>
          </cell>
          <cell r="F2670">
            <v>693.65273000000002</v>
          </cell>
        </row>
        <row r="2671">
          <cell r="A2671">
            <v>43236.850164270843</v>
          </cell>
          <cell r="B2671">
            <v>694.56</v>
          </cell>
          <cell r="C2671">
            <v>0.22500000000000001</v>
          </cell>
          <cell r="D2671" t="str">
            <v>sell</v>
          </cell>
          <cell r="E2671">
            <v>694.10904486999993</v>
          </cell>
          <cell r="F2671">
            <v>693.65273000000002</v>
          </cell>
        </row>
        <row r="2672">
          <cell r="A2672">
            <v>43236.850164270843</v>
          </cell>
          <cell r="B2672">
            <v>694.56</v>
          </cell>
          <cell r="C2672">
            <v>9.67492E-3</v>
          </cell>
          <cell r="D2672" t="str">
            <v>sell</v>
          </cell>
          <cell r="E2672">
            <v>694.10372366399997</v>
          </cell>
          <cell r="F2672">
            <v>693.65273000000002</v>
          </cell>
        </row>
        <row r="2673">
          <cell r="A2673">
            <v>43236.850168854173</v>
          </cell>
          <cell r="B2673">
            <v>694.56</v>
          </cell>
          <cell r="C2673">
            <v>6.5508000000000005E-4</v>
          </cell>
          <cell r="D2673" t="str">
            <v>sell</v>
          </cell>
          <cell r="E2673">
            <v>694.10336337000012</v>
          </cell>
          <cell r="F2673">
            <v>693.65273000000002</v>
          </cell>
        </row>
        <row r="2674">
          <cell r="A2674">
            <v>43236.850168854173</v>
          </cell>
          <cell r="B2674">
            <v>694.56</v>
          </cell>
          <cell r="C2674">
            <v>0.11</v>
          </cell>
          <cell r="D2674" t="str">
            <v>sell</v>
          </cell>
          <cell r="E2674">
            <v>694.04286337000008</v>
          </cell>
          <cell r="F2674">
            <v>693.65273000000002</v>
          </cell>
        </row>
        <row r="2675">
          <cell r="A2675">
            <v>43236.850174525462</v>
          </cell>
          <cell r="B2675">
            <v>694.2</v>
          </cell>
          <cell r="C2675">
            <v>3.6013000000000003E-2</v>
          </cell>
          <cell r="D2675" t="str">
            <v>sell</v>
          </cell>
          <cell r="E2675">
            <v>694.03602090000004</v>
          </cell>
          <cell r="F2675">
            <v>693.65273000000002</v>
          </cell>
        </row>
        <row r="2676">
          <cell r="A2676">
            <v>43236.850174525462</v>
          </cell>
          <cell r="B2676">
            <v>694.2</v>
          </cell>
          <cell r="C2676">
            <v>0.10946699999999999</v>
          </cell>
          <cell r="D2676" t="str">
            <v>sell</v>
          </cell>
          <cell r="E2676">
            <v>694.01522217000002</v>
          </cell>
          <cell r="F2676">
            <v>693.65273000000002</v>
          </cell>
        </row>
        <row r="2677">
          <cell r="A2677">
            <v>43236.850177881941</v>
          </cell>
          <cell r="B2677">
            <v>694.2</v>
          </cell>
          <cell r="C2677">
            <v>5.3300000000000005E-4</v>
          </cell>
          <cell r="D2677" t="str">
            <v>sell</v>
          </cell>
          <cell r="E2677">
            <v>694.01512090000006</v>
          </cell>
          <cell r="F2677">
            <v>693.65273000000002</v>
          </cell>
        </row>
        <row r="2678">
          <cell r="A2678">
            <v>43236.850177881941</v>
          </cell>
          <cell r="B2678">
            <v>694.2</v>
          </cell>
          <cell r="C2678">
            <v>1.0109999999999999E-2</v>
          </cell>
          <cell r="D2678" t="str">
            <v>sell</v>
          </cell>
          <cell r="E2678">
            <v>694.01319999999998</v>
          </cell>
          <cell r="F2678">
            <v>693.65273000000002</v>
          </cell>
        </row>
        <row r="2679">
          <cell r="A2679">
            <v>43236.850186087962</v>
          </cell>
          <cell r="B2679">
            <v>694.03</v>
          </cell>
          <cell r="C2679">
            <v>0.1</v>
          </cell>
          <cell r="D2679" t="str">
            <v>sell</v>
          </cell>
          <cell r="E2679">
            <v>694.01119999999992</v>
          </cell>
          <cell r="F2679">
            <v>693.65273000000002</v>
          </cell>
        </row>
        <row r="2680">
          <cell r="A2680">
            <v>43236.850186087962</v>
          </cell>
          <cell r="B2680">
            <v>694.03</v>
          </cell>
          <cell r="C2680">
            <v>0.02</v>
          </cell>
          <cell r="D2680" t="str">
            <v>sell</v>
          </cell>
          <cell r="E2680">
            <v>694.01080000000002</v>
          </cell>
          <cell r="F2680">
            <v>693.65273000000002</v>
          </cell>
        </row>
        <row r="2681">
          <cell r="A2681">
            <v>43236.850190196761</v>
          </cell>
          <cell r="B2681">
            <v>694.03</v>
          </cell>
          <cell r="C2681">
            <v>0.03</v>
          </cell>
          <cell r="D2681" t="str">
            <v>sell</v>
          </cell>
          <cell r="E2681">
            <v>694.01019999999994</v>
          </cell>
          <cell r="F2681">
            <v>693.65273000000002</v>
          </cell>
        </row>
        <row r="2682">
          <cell r="A2682">
            <v>43236.850190196761</v>
          </cell>
          <cell r="B2682">
            <v>694.03</v>
          </cell>
          <cell r="C2682">
            <v>0.01</v>
          </cell>
          <cell r="D2682" t="str">
            <v>sell</v>
          </cell>
          <cell r="E2682">
            <v>694.01</v>
          </cell>
          <cell r="F2682">
            <v>693.65273000000002</v>
          </cell>
        </row>
        <row r="2683">
          <cell r="A2683">
            <v>43236.850194687497</v>
          </cell>
          <cell r="B2683">
            <v>694.01</v>
          </cell>
          <cell r="C2683">
            <v>1.8</v>
          </cell>
          <cell r="D2683" t="str">
            <v>sell</v>
          </cell>
          <cell r="E2683">
            <v>694.00288923569997</v>
          </cell>
          <cell r="F2683">
            <v>693.65273000000002</v>
          </cell>
        </row>
        <row r="2684">
          <cell r="A2684">
            <v>43236.850194687497</v>
          </cell>
          <cell r="B2684">
            <v>694.01</v>
          </cell>
          <cell r="C2684">
            <v>0.10939172</v>
          </cell>
          <cell r="D2684" t="str">
            <v>sell</v>
          </cell>
          <cell r="E2684">
            <v>694.00179531849994</v>
          </cell>
          <cell r="F2684">
            <v>693.65273000000002</v>
          </cell>
        </row>
        <row r="2685">
          <cell r="A2685">
            <v>43236.850197777778</v>
          </cell>
          <cell r="B2685">
            <v>694.01</v>
          </cell>
          <cell r="C2685">
            <v>6.0828E-4</v>
          </cell>
          <cell r="D2685" t="str">
            <v>sell</v>
          </cell>
          <cell r="E2685">
            <v>694.00178923570002</v>
          </cell>
          <cell r="F2685">
            <v>693.65273000000002</v>
          </cell>
        </row>
        <row r="2686">
          <cell r="A2686">
            <v>43236.850197777778</v>
          </cell>
          <cell r="B2686">
            <v>694.01</v>
          </cell>
          <cell r="C2686">
            <v>4.939172E-2</v>
          </cell>
          <cell r="D2686" t="str">
            <v>sell</v>
          </cell>
          <cell r="E2686">
            <v>694.00129531850007</v>
          </cell>
          <cell r="F2686">
            <v>693.65273000000002</v>
          </cell>
        </row>
        <row r="2687">
          <cell r="A2687">
            <v>43236.850200821762</v>
          </cell>
          <cell r="B2687">
            <v>694.01</v>
          </cell>
          <cell r="C2687">
            <v>2.939172E-2</v>
          </cell>
          <cell r="D2687" t="str">
            <v>sell</v>
          </cell>
          <cell r="E2687">
            <v>694.00100140130007</v>
          </cell>
          <cell r="F2687">
            <v>693.65273000000002</v>
          </cell>
        </row>
        <row r="2688">
          <cell r="A2688">
            <v>43236.850231249999</v>
          </cell>
          <cell r="B2688">
            <v>694.01</v>
          </cell>
          <cell r="C2688">
            <v>2.59172E-3</v>
          </cell>
          <cell r="D2688" t="str">
            <v>sell</v>
          </cell>
          <cell r="E2688">
            <v>694.00097548409997</v>
          </cell>
          <cell r="F2688">
            <v>693.65273000000002</v>
          </cell>
        </row>
        <row r="2689">
          <cell r="A2689">
            <v>43236.850286921297</v>
          </cell>
          <cell r="B2689">
            <v>694.01</v>
          </cell>
          <cell r="C2689">
            <v>8.6798410000000006E-2</v>
          </cell>
          <cell r="D2689" t="str">
            <v>sell</v>
          </cell>
          <cell r="E2689">
            <v>694.00010750000001</v>
          </cell>
          <cell r="F2689">
            <v>693.65273000000002</v>
          </cell>
        </row>
        <row r="2690">
          <cell r="A2690">
            <v>43236.850286921297</v>
          </cell>
          <cell r="B2690">
            <v>694.01</v>
          </cell>
          <cell r="C2690">
            <v>1.0749999999999999E-2</v>
          </cell>
          <cell r="D2690" t="str">
            <v>sell</v>
          </cell>
          <cell r="E2690">
            <v>694</v>
          </cell>
          <cell r="F2690">
            <v>693.65273000000002</v>
          </cell>
        </row>
        <row r="2691">
          <cell r="A2691">
            <v>43236.850286921297</v>
          </cell>
          <cell r="B2691">
            <v>694</v>
          </cell>
          <cell r="C2691">
            <v>4.75664804</v>
          </cell>
          <cell r="D2691" t="str">
            <v>sell</v>
          </cell>
          <cell r="E2691">
            <v>694</v>
          </cell>
          <cell r="F2691">
            <v>693.65273000000002</v>
          </cell>
        </row>
        <row r="2692">
          <cell r="A2692">
            <v>43236.850314907409</v>
          </cell>
          <cell r="B2692">
            <v>694</v>
          </cell>
          <cell r="C2692">
            <v>5</v>
          </cell>
          <cell r="D2692" t="str">
            <v>sell</v>
          </cell>
          <cell r="E2692">
            <v>693.95294872780028</v>
          </cell>
          <cell r="F2692">
            <v>693.65273000000002</v>
          </cell>
        </row>
        <row r="2693">
          <cell r="A2693">
            <v>43236.850355439812</v>
          </cell>
          <cell r="B2693">
            <v>694.01</v>
          </cell>
          <cell r="C2693">
            <v>0.16259999999999999</v>
          </cell>
          <cell r="D2693" t="str">
            <v>buy</v>
          </cell>
          <cell r="E2693">
            <v>693.95294872780028</v>
          </cell>
          <cell r="F2693">
            <v>693.53240600000004</v>
          </cell>
        </row>
        <row r="2694">
          <cell r="A2694">
            <v>43236.850457361114</v>
          </cell>
          <cell r="B2694">
            <v>694</v>
          </cell>
          <cell r="C2694">
            <v>6.6012400000000004E-3</v>
          </cell>
          <cell r="D2694" t="str">
            <v>sell</v>
          </cell>
          <cell r="E2694">
            <v>693.95011019460026</v>
          </cell>
          <cell r="F2694">
            <v>693.53240600000004</v>
          </cell>
        </row>
        <row r="2695">
          <cell r="A2695">
            <v>43236.850460925933</v>
          </cell>
          <cell r="B2695">
            <v>694</v>
          </cell>
          <cell r="C2695">
            <v>0.83955124000000003</v>
          </cell>
          <cell r="D2695" t="str">
            <v>sell</v>
          </cell>
          <cell r="E2695">
            <v>693.58910316140009</v>
          </cell>
          <cell r="F2695">
            <v>693.53240600000004</v>
          </cell>
        </row>
        <row r="2696">
          <cell r="A2696">
            <v>43236.85048371528</v>
          </cell>
          <cell r="B2696">
            <v>694.01</v>
          </cell>
          <cell r="C2696">
            <v>0.2359</v>
          </cell>
          <cell r="D2696" t="str">
            <v>buy</v>
          </cell>
          <cell r="E2696">
            <v>693.58910316140009</v>
          </cell>
          <cell r="F2696">
            <v>693.35784000000001</v>
          </cell>
        </row>
        <row r="2697">
          <cell r="A2697">
            <v>43236.850564768523</v>
          </cell>
          <cell r="B2697">
            <v>693.74</v>
          </cell>
          <cell r="C2697">
            <v>1.026E-2</v>
          </cell>
          <cell r="D2697" t="str">
            <v>sell</v>
          </cell>
          <cell r="E2697">
            <v>693.58735896140013</v>
          </cell>
          <cell r="F2697">
            <v>693.35784000000001</v>
          </cell>
        </row>
        <row r="2698">
          <cell r="A2698">
            <v>43236.850564768523</v>
          </cell>
          <cell r="B2698">
            <v>693.74</v>
          </cell>
          <cell r="C2698">
            <v>0.01</v>
          </cell>
          <cell r="D2698" t="str">
            <v>sell</v>
          </cell>
          <cell r="E2698">
            <v>693.5856589614001</v>
          </cell>
          <cell r="F2698">
            <v>693.35784000000001</v>
          </cell>
        </row>
        <row r="2699">
          <cell r="A2699">
            <v>43236.850564768523</v>
          </cell>
          <cell r="B2699">
            <v>693.74</v>
          </cell>
          <cell r="C2699">
            <v>1.8867419999999999E-2</v>
          </cell>
          <cell r="D2699" t="str">
            <v>sell</v>
          </cell>
          <cell r="E2699">
            <v>693.58245150000005</v>
          </cell>
          <cell r="F2699">
            <v>693.35784000000001</v>
          </cell>
        </row>
        <row r="2700">
          <cell r="A2700">
            <v>43236.850568240741</v>
          </cell>
          <cell r="B2700">
            <v>693.74</v>
          </cell>
          <cell r="C2700">
            <v>0.01</v>
          </cell>
          <cell r="D2700" t="str">
            <v>sell</v>
          </cell>
          <cell r="E2700">
            <v>693.58075150000013</v>
          </cell>
          <cell r="F2700">
            <v>693.35784000000001</v>
          </cell>
        </row>
        <row r="2701">
          <cell r="A2701">
            <v>43236.850571319454</v>
          </cell>
          <cell r="B2701">
            <v>693.74</v>
          </cell>
          <cell r="C2701">
            <v>6.9999999999999999E-4</v>
          </cell>
          <cell r="D2701" t="str">
            <v>sell</v>
          </cell>
          <cell r="E2701">
            <v>693.58063250000009</v>
          </cell>
          <cell r="F2701">
            <v>693.35784000000001</v>
          </cell>
        </row>
        <row r="2702">
          <cell r="A2702">
            <v>43236.850571319454</v>
          </cell>
          <cell r="B2702">
            <v>693.74</v>
          </cell>
          <cell r="C2702">
            <v>1.9300000000000001E-2</v>
          </cell>
          <cell r="D2702" t="str">
            <v>sell</v>
          </cell>
          <cell r="E2702">
            <v>693.57735150000008</v>
          </cell>
          <cell r="F2702">
            <v>693.35784000000001</v>
          </cell>
        </row>
        <row r="2703">
          <cell r="A2703">
            <v>43236.850574444441</v>
          </cell>
          <cell r="B2703">
            <v>693.67</v>
          </cell>
          <cell r="C2703">
            <v>7.2300000000000003E-2</v>
          </cell>
          <cell r="D2703" t="str">
            <v>sell</v>
          </cell>
          <cell r="E2703">
            <v>693.57012150000014</v>
          </cell>
          <cell r="F2703">
            <v>693.35784000000001</v>
          </cell>
        </row>
        <row r="2704">
          <cell r="A2704">
            <v>43236.850577928242</v>
          </cell>
          <cell r="B2704">
            <v>693.67</v>
          </cell>
          <cell r="C2704">
            <v>1.2149999999999999E-3</v>
          </cell>
          <cell r="D2704" t="str">
            <v>sell</v>
          </cell>
          <cell r="E2704">
            <v>693.57</v>
          </cell>
          <cell r="F2704">
            <v>693.35784000000001</v>
          </cell>
        </row>
        <row r="2705">
          <cell r="A2705">
            <v>43236.850577928242</v>
          </cell>
          <cell r="B2705">
            <v>693.57</v>
          </cell>
          <cell r="C2705">
            <v>1.248785</v>
          </cell>
          <cell r="D2705" t="str">
            <v>sell</v>
          </cell>
          <cell r="E2705">
            <v>693.51469999999995</v>
          </cell>
          <cell r="F2705">
            <v>693.35784000000001</v>
          </cell>
        </row>
        <row r="2706">
          <cell r="A2706">
            <v>43236.850581087972</v>
          </cell>
          <cell r="B2706">
            <v>693.57</v>
          </cell>
          <cell r="C2706">
            <v>1.2149999999999999E-3</v>
          </cell>
          <cell r="D2706" t="str">
            <v>sell</v>
          </cell>
          <cell r="E2706">
            <v>693.51461495000001</v>
          </cell>
          <cell r="F2706">
            <v>693.35784000000001</v>
          </cell>
        </row>
        <row r="2707">
          <cell r="A2707">
            <v>43236.850581087972</v>
          </cell>
          <cell r="B2707">
            <v>693.57</v>
          </cell>
          <cell r="C2707">
            <v>0.208785</v>
          </cell>
          <cell r="D2707" t="str">
            <v>sell</v>
          </cell>
          <cell r="E2707">
            <v>693.5</v>
          </cell>
          <cell r="F2707">
            <v>693.35784000000001</v>
          </cell>
        </row>
        <row r="2708">
          <cell r="A2708">
            <v>43236.850638252312</v>
          </cell>
          <cell r="B2708">
            <v>693.51</v>
          </cell>
          <cell r="C2708">
            <v>0.36599999999999999</v>
          </cell>
          <cell r="D2708" t="str">
            <v>buy</v>
          </cell>
          <cell r="E2708">
            <v>693.5</v>
          </cell>
          <cell r="F2708">
            <v>693.27405599999997</v>
          </cell>
        </row>
        <row r="2709">
          <cell r="A2709">
            <v>43236.850650798609</v>
          </cell>
          <cell r="B2709">
            <v>693.5</v>
          </cell>
          <cell r="C2709">
            <v>4</v>
          </cell>
          <cell r="D2709" t="str">
            <v>sell</v>
          </cell>
          <cell r="E2709">
            <v>693.5</v>
          </cell>
          <cell r="F2709">
            <v>693.27405599999997</v>
          </cell>
        </row>
        <row r="2710">
          <cell r="A2710">
            <v>43236.850650798609</v>
          </cell>
          <cell r="B2710">
            <v>693.5</v>
          </cell>
          <cell r="C2710">
            <v>0.99</v>
          </cell>
          <cell r="D2710" t="str">
            <v>sell</v>
          </cell>
          <cell r="E2710">
            <v>693.5</v>
          </cell>
          <cell r="F2710">
            <v>693.27405599999997</v>
          </cell>
        </row>
        <row r="2711">
          <cell r="A2711">
            <v>43236.850685798607</v>
          </cell>
          <cell r="B2711">
            <v>693.5</v>
          </cell>
          <cell r="C2711">
            <v>5</v>
          </cell>
          <cell r="D2711" t="str">
            <v>sell</v>
          </cell>
          <cell r="E2711">
            <v>693.20299999999997</v>
          </cell>
          <cell r="F2711">
            <v>693.27405599999997</v>
          </cell>
        </row>
        <row r="2712">
          <cell r="A2712">
            <v>43236.850751053244</v>
          </cell>
          <cell r="B2712">
            <v>693.5</v>
          </cell>
          <cell r="C2712">
            <v>0.01</v>
          </cell>
          <cell r="D2712" t="str">
            <v>sell</v>
          </cell>
          <cell r="E2712">
            <v>693.2</v>
          </cell>
          <cell r="F2712">
            <v>693.27405599999997</v>
          </cell>
        </row>
        <row r="2713">
          <cell r="A2713">
            <v>43236.850751053244</v>
          </cell>
          <cell r="B2713">
            <v>693.2</v>
          </cell>
          <cell r="C2713">
            <v>1.53</v>
          </cell>
          <cell r="D2713" t="str">
            <v>sell</v>
          </cell>
          <cell r="E2713">
            <v>693.11998260999997</v>
          </cell>
          <cell r="F2713">
            <v>693.27405599999997</v>
          </cell>
        </row>
        <row r="2714">
          <cell r="A2714">
            <v>43236.850751053244</v>
          </cell>
          <cell r="B2714">
            <v>693.13</v>
          </cell>
          <cell r="C2714">
            <v>0.01</v>
          </cell>
          <cell r="D2714" t="str">
            <v>sell</v>
          </cell>
          <cell r="E2714">
            <v>693.11918260999994</v>
          </cell>
          <cell r="F2714">
            <v>693.27405599999997</v>
          </cell>
        </row>
        <row r="2715">
          <cell r="A2715">
            <v>43236.85077809028</v>
          </cell>
          <cell r="B2715">
            <v>693.27</v>
          </cell>
          <cell r="C2715">
            <v>0.96879999999999999</v>
          </cell>
          <cell r="D2715" t="str">
            <v>buy</v>
          </cell>
          <cell r="E2715">
            <v>693.11918260999994</v>
          </cell>
          <cell r="F2715">
            <v>693.62545183999998</v>
          </cell>
        </row>
        <row r="2716">
          <cell r="A2716">
            <v>43236.850815324076</v>
          </cell>
          <cell r="B2716">
            <v>693.4</v>
          </cell>
          <cell r="C2716">
            <v>6.8016999999999994E-2</v>
          </cell>
          <cell r="D2716" t="str">
            <v>buy</v>
          </cell>
          <cell r="E2716">
            <v>693.11918260999994</v>
          </cell>
          <cell r="F2716">
            <v>693.65809999999999</v>
          </cell>
        </row>
        <row r="2717">
          <cell r="A2717">
            <v>43236.850883113417</v>
          </cell>
          <cell r="B2717">
            <v>693.36</v>
          </cell>
          <cell r="C2717">
            <v>0.01</v>
          </cell>
          <cell r="D2717" t="str">
            <v>sell</v>
          </cell>
          <cell r="E2717">
            <v>693.11608260999992</v>
          </cell>
          <cell r="F2717">
            <v>693.65809999999999</v>
          </cell>
        </row>
        <row r="2718">
          <cell r="A2718">
            <v>43236.850883113417</v>
          </cell>
          <cell r="B2718">
            <v>693.28</v>
          </cell>
          <cell r="C2718">
            <v>0.10297099999999999</v>
          </cell>
          <cell r="D2718" t="str">
            <v>sell</v>
          </cell>
          <cell r="E2718">
            <v>693.09239928</v>
          </cell>
          <cell r="F2718">
            <v>693.65809999999999</v>
          </cell>
        </row>
        <row r="2719">
          <cell r="A2719">
            <v>43236.850883113417</v>
          </cell>
          <cell r="B2719">
            <v>693.13</v>
          </cell>
          <cell r="C2719">
            <v>0.52999099999999999</v>
          </cell>
          <cell r="D2719" t="str">
            <v>sell</v>
          </cell>
          <cell r="E2719">
            <v>693.05</v>
          </cell>
          <cell r="F2719">
            <v>693.65809999999999</v>
          </cell>
        </row>
        <row r="2720">
          <cell r="A2720">
            <v>43236.850883113417</v>
          </cell>
          <cell r="B2720">
            <v>693.05</v>
          </cell>
          <cell r="C2720">
            <v>2.67983123</v>
          </cell>
          <cell r="D2720" t="str">
            <v>sell</v>
          </cell>
          <cell r="E2720">
            <v>693.43958999999995</v>
          </cell>
          <cell r="F2720">
            <v>693.65809999999999</v>
          </cell>
        </row>
        <row r="2721">
          <cell r="A2721">
            <v>43236.850900474543</v>
          </cell>
          <cell r="B2721">
            <v>693.41</v>
          </cell>
          <cell r="C2721">
            <v>0.02</v>
          </cell>
          <cell r="D2721" t="str">
            <v>buy</v>
          </cell>
          <cell r="E2721">
            <v>693.43958999999995</v>
          </cell>
          <cell r="F2721">
            <v>693.66750000000002</v>
          </cell>
        </row>
        <row r="2722">
          <cell r="A2722">
            <v>43236.850900474543</v>
          </cell>
          <cell r="B2722">
            <v>693.45</v>
          </cell>
          <cell r="C2722">
            <v>0.25</v>
          </cell>
          <cell r="D2722" t="str">
            <v>buy</v>
          </cell>
          <cell r="E2722">
            <v>693.43958999999995</v>
          </cell>
          <cell r="F2722">
            <v>693.77499999999998</v>
          </cell>
        </row>
        <row r="2723">
          <cell r="A2723">
            <v>43236.850900474543</v>
          </cell>
          <cell r="B2723">
            <v>693.46</v>
          </cell>
          <cell r="C2723">
            <v>0.25</v>
          </cell>
          <cell r="D2723" t="str">
            <v>buy</v>
          </cell>
          <cell r="E2723">
            <v>693.43958999999995</v>
          </cell>
          <cell r="F2723">
            <v>693.88</v>
          </cell>
        </row>
        <row r="2724">
          <cell r="A2724">
            <v>43236.850900474543</v>
          </cell>
          <cell r="B2724">
            <v>693.88</v>
          </cell>
          <cell r="C2724">
            <v>2.279712</v>
          </cell>
          <cell r="D2724" t="str">
            <v>buy</v>
          </cell>
          <cell r="E2724">
            <v>693.43958999999995</v>
          </cell>
          <cell r="F2724">
            <v>693.85561499999994</v>
          </cell>
        </row>
        <row r="2725">
          <cell r="A2725">
            <v>43236.85097324074</v>
          </cell>
          <cell r="B2725">
            <v>693.57</v>
          </cell>
          <cell r="C2725">
            <v>0.01</v>
          </cell>
          <cell r="D2725" t="str">
            <v>sell</v>
          </cell>
          <cell r="E2725">
            <v>693.43729000000008</v>
          </cell>
          <cell r="F2725">
            <v>693.85561499999994</v>
          </cell>
        </row>
        <row r="2726">
          <cell r="A2726">
            <v>43236.85097324074</v>
          </cell>
          <cell r="B2726">
            <v>693.57</v>
          </cell>
          <cell r="C2726">
            <v>0.42299999999999999</v>
          </cell>
          <cell r="D2726" t="str">
            <v>sell</v>
          </cell>
          <cell r="E2726">
            <v>693.34</v>
          </cell>
          <cell r="F2726">
            <v>693.85561499999994</v>
          </cell>
        </row>
        <row r="2727">
          <cell r="A2727">
            <v>43236.85097324074</v>
          </cell>
          <cell r="B2727">
            <v>693.34</v>
          </cell>
          <cell r="C2727">
            <v>1.597</v>
          </cell>
          <cell r="D2727" t="str">
            <v>sell</v>
          </cell>
          <cell r="E2727">
            <v>693.96</v>
          </cell>
          <cell r="F2727">
            <v>693.85561499999994</v>
          </cell>
        </row>
        <row r="2728">
          <cell r="A2728">
            <v>43236.851042222217</v>
          </cell>
          <cell r="B2728">
            <v>693.89</v>
          </cell>
          <cell r="C2728">
            <v>0.85050000000000003</v>
          </cell>
          <cell r="D2728" t="str">
            <v>buy</v>
          </cell>
          <cell r="E2728">
            <v>693.96</v>
          </cell>
          <cell r="F2728">
            <v>693.66</v>
          </cell>
        </row>
        <row r="2729">
          <cell r="A2729">
            <v>43236.851175752323</v>
          </cell>
          <cell r="B2729">
            <v>693.66</v>
          </cell>
          <cell r="C2729">
            <v>2.8258999999999999</v>
          </cell>
          <cell r="D2729" t="str">
            <v>buy</v>
          </cell>
          <cell r="E2729">
            <v>693.96</v>
          </cell>
          <cell r="F2729">
            <v>693.83477230409994</v>
          </cell>
        </row>
        <row r="2730">
          <cell r="A2730">
            <v>43236.851186354157</v>
          </cell>
          <cell r="B2730">
            <v>693.66</v>
          </cell>
          <cell r="C2730">
            <v>0.14229433</v>
          </cell>
          <cell r="D2730" t="str">
            <v>buy</v>
          </cell>
          <cell r="E2730">
            <v>693.96</v>
          </cell>
          <cell r="F2730">
            <v>693.86750000000006</v>
          </cell>
        </row>
        <row r="2731">
          <cell r="A2731">
            <v>43236.851311655089</v>
          </cell>
          <cell r="B2731">
            <v>693.8</v>
          </cell>
          <cell r="C2731">
            <v>0.25</v>
          </cell>
          <cell r="D2731" t="str">
            <v>buy</v>
          </cell>
          <cell r="E2731">
            <v>693.96</v>
          </cell>
          <cell r="F2731">
            <v>693.89</v>
          </cell>
        </row>
        <row r="2732">
          <cell r="A2732">
            <v>43236.851311655089</v>
          </cell>
          <cell r="B2732">
            <v>693.89</v>
          </cell>
          <cell r="C2732">
            <v>0.98499999999999999</v>
          </cell>
          <cell r="D2732" t="str">
            <v>buy</v>
          </cell>
          <cell r="E2732">
            <v>693.96</v>
          </cell>
          <cell r="F2732">
            <v>693.89</v>
          </cell>
        </row>
        <row r="2733">
          <cell r="A2733">
            <v>43236.851428043978</v>
          </cell>
          <cell r="B2733">
            <v>693.89</v>
          </cell>
          <cell r="C2733">
            <v>0.01</v>
          </cell>
          <cell r="D2733" t="str">
            <v>buy</v>
          </cell>
          <cell r="E2733">
            <v>693.96</v>
          </cell>
          <cell r="F2733">
            <v>693.89</v>
          </cell>
        </row>
        <row r="2734">
          <cell r="A2734">
            <v>43236.851474710653</v>
          </cell>
          <cell r="B2734">
            <v>693.89</v>
          </cell>
          <cell r="C2734">
            <v>2.6143000000000001</v>
          </cell>
          <cell r="D2734" t="str">
            <v>buy</v>
          </cell>
          <cell r="E2734">
            <v>693.96</v>
          </cell>
          <cell r="F2734">
            <v>693.89</v>
          </cell>
        </row>
        <row r="2735">
          <cell r="A2735">
            <v>43236.851601400464</v>
          </cell>
          <cell r="B2735">
            <v>693.89</v>
          </cell>
          <cell r="C2735">
            <v>0.70140000000000002</v>
          </cell>
          <cell r="D2735" t="str">
            <v>buy</v>
          </cell>
          <cell r="E2735">
            <v>693.96</v>
          </cell>
          <cell r="F2735">
            <v>693.89</v>
          </cell>
        </row>
        <row r="2736">
          <cell r="A2736">
            <v>43236.851883819443</v>
          </cell>
          <cell r="B2736">
            <v>693.89</v>
          </cell>
          <cell r="C2736">
            <v>0.68930000000000002</v>
          </cell>
          <cell r="D2736" t="str">
            <v>buy</v>
          </cell>
          <cell r="E2736">
            <v>693.96</v>
          </cell>
          <cell r="F2736">
            <v>693.91094669999995</v>
          </cell>
        </row>
        <row r="2737">
          <cell r="A2737">
            <v>43236.851883819443</v>
          </cell>
          <cell r="B2737">
            <v>693.89</v>
          </cell>
          <cell r="C2737">
            <v>0.68389999999999995</v>
          </cell>
          <cell r="D2737" t="str">
            <v>buy</v>
          </cell>
          <cell r="E2737">
            <v>693.96</v>
          </cell>
          <cell r="F2737">
            <v>693.96565870000006</v>
          </cell>
        </row>
        <row r="2738">
          <cell r="A2738">
            <v>43236.852022291663</v>
          </cell>
          <cell r="B2738">
            <v>693.89</v>
          </cell>
          <cell r="C2738">
            <v>1.0279999999999999E-2</v>
          </cell>
          <cell r="D2738" t="str">
            <v>buy</v>
          </cell>
          <cell r="E2738">
            <v>693.96</v>
          </cell>
          <cell r="F2738">
            <v>693.96648110000001</v>
          </cell>
        </row>
        <row r="2739">
          <cell r="A2739">
            <v>43236.852022291663</v>
          </cell>
          <cell r="B2739">
            <v>693.9</v>
          </cell>
          <cell r="C2739">
            <v>4.002E-2</v>
          </cell>
          <cell r="D2739" t="str">
            <v>buy</v>
          </cell>
          <cell r="E2739">
            <v>693.96</v>
          </cell>
          <cell r="F2739">
            <v>693.96928250000008</v>
          </cell>
        </row>
        <row r="2740">
          <cell r="A2740">
            <v>43236.852168993057</v>
          </cell>
          <cell r="B2740">
            <v>693.9</v>
          </cell>
          <cell r="C2740">
            <v>1.025E-2</v>
          </cell>
          <cell r="D2740" t="str">
            <v>buy</v>
          </cell>
          <cell r="E2740">
            <v>693.96</v>
          </cell>
          <cell r="F2740">
            <v>693.97</v>
          </cell>
        </row>
        <row r="2741">
          <cell r="A2741">
            <v>43236.852168993057</v>
          </cell>
          <cell r="B2741">
            <v>693.97</v>
          </cell>
          <cell r="C2741">
            <v>0.14529700000000001</v>
          </cell>
          <cell r="D2741" t="str">
            <v>buy</v>
          </cell>
          <cell r="E2741">
            <v>693.96</v>
          </cell>
          <cell r="F2741">
            <v>693.97</v>
          </cell>
        </row>
        <row r="2742">
          <cell r="A2742">
            <v>43236.852323333333</v>
          </cell>
          <cell r="B2742">
            <v>693.96</v>
          </cell>
          <cell r="C2742">
            <v>0.23300000000000001</v>
          </cell>
          <cell r="D2742" t="str">
            <v>sell</v>
          </cell>
          <cell r="E2742">
            <v>693.96</v>
          </cell>
          <cell r="F2742">
            <v>693.97</v>
          </cell>
        </row>
        <row r="2743">
          <cell r="A2743">
            <v>43236.852323333333</v>
          </cell>
          <cell r="B2743">
            <v>693.96</v>
          </cell>
          <cell r="C2743">
            <v>2.6692717400000001</v>
          </cell>
          <cell r="D2743" t="str">
            <v>sell</v>
          </cell>
          <cell r="E2743">
            <v>693.96</v>
          </cell>
          <cell r="F2743">
            <v>693.97</v>
          </cell>
        </row>
        <row r="2744">
          <cell r="A2744">
            <v>43236.852359236109</v>
          </cell>
          <cell r="B2744">
            <v>693.96</v>
          </cell>
          <cell r="C2744">
            <v>1.042E-2</v>
          </cell>
          <cell r="D2744" t="str">
            <v>sell</v>
          </cell>
          <cell r="E2744">
            <v>693.96</v>
          </cell>
          <cell r="F2744">
            <v>693.97</v>
          </cell>
        </row>
        <row r="2745">
          <cell r="A2745">
            <v>43236.852359236109</v>
          </cell>
          <cell r="B2745">
            <v>693.96</v>
          </cell>
          <cell r="C2745">
            <v>3.2646181599999999</v>
          </cell>
          <cell r="D2745" t="str">
            <v>sell</v>
          </cell>
          <cell r="E2745">
            <v>693.87185000000011</v>
          </cell>
          <cell r="F2745">
            <v>693.97</v>
          </cell>
        </row>
        <row r="2746">
          <cell r="A2746">
            <v>43236.852480671303</v>
          </cell>
          <cell r="B2746">
            <v>693.97</v>
          </cell>
          <cell r="C2746">
            <v>4.1308999999999996</v>
          </cell>
          <cell r="D2746" t="str">
            <v>buy</v>
          </cell>
          <cell r="E2746">
            <v>693.87185000000011</v>
          </cell>
          <cell r="F2746">
            <v>693.87</v>
          </cell>
        </row>
        <row r="2747">
          <cell r="A2747">
            <v>43236.852652581023</v>
          </cell>
          <cell r="B2747">
            <v>693.96</v>
          </cell>
          <cell r="C2747">
            <v>1.0999999999999999E-2</v>
          </cell>
          <cell r="D2747" t="str">
            <v>sell</v>
          </cell>
          <cell r="E2747">
            <v>693.87075000000004</v>
          </cell>
          <cell r="F2747">
            <v>693.87</v>
          </cell>
        </row>
        <row r="2748">
          <cell r="A2748">
            <v>43236.852652581023</v>
          </cell>
          <cell r="B2748">
            <v>693.91</v>
          </cell>
          <cell r="C2748">
            <v>0.02</v>
          </cell>
          <cell r="D2748" t="str">
            <v>sell</v>
          </cell>
          <cell r="E2748">
            <v>693.86975000000007</v>
          </cell>
          <cell r="F2748">
            <v>693.87</v>
          </cell>
        </row>
        <row r="2749">
          <cell r="A2749">
            <v>43236.852652581023</v>
          </cell>
          <cell r="B2749">
            <v>693.89</v>
          </cell>
          <cell r="C2749">
            <v>0.32500000000000001</v>
          </cell>
          <cell r="D2749" t="str">
            <v>sell</v>
          </cell>
          <cell r="E2749">
            <v>693.86</v>
          </cell>
          <cell r="F2749">
            <v>693.87</v>
          </cell>
        </row>
        <row r="2750">
          <cell r="A2750">
            <v>43236.852652581023</v>
          </cell>
          <cell r="B2750">
            <v>693.86</v>
          </cell>
          <cell r="C2750">
            <v>1.79680171</v>
          </cell>
          <cell r="D2750" t="str">
            <v>sell</v>
          </cell>
          <cell r="E2750">
            <v>693.86</v>
          </cell>
          <cell r="F2750">
            <v>693.87</v>
          </cell>
        </row>
        <row r="2751">
          <cell r="A2751">
            <v>43236.85274195602</v>
          </cell>
          <cell r="B2751">
            <v>693.86</v>
          </cell>
          <cell r="C2751">
            <v>0.01</v>
          </cell>
          <cell r="D2751" t="str">
            <v>sell</v>
          </cell>
          <cell r="E2751">
            <v>693.86</v>
          </cell>
          <cell r="F2751">
            <v>693.87</v>
          </cell>
        </row>
        <row r="2752">
          <cell r="A2752">
            <v>43236.85274195602</v>
          </cell>
          <cell r="B2752">
            <v>693.86</v>
          </cell>
          <cell r="C2752">
            <v>4.4180000000000001</v>
          </cell>
          <cell r="D2752" t="str">
            <v>sell</v>
          </cell>
          <cell r="E2752">
            <v>693.86</v>
          </cell>
          <cell r="F2752">
            <v>693.87</v>
          </cell>
        </row>
        <row r="2753">
          <cell r="A2753">
            <v>43236.852815150472</v>
          </cell>
          <cell r="B2753">
            <v>693.86</v>
          </cell>
          <cell r="C2753">
            <v>0.54890000000000005</v>
          </cell>
          <cell r="D2753" t="str">
            <v>sell</v>
          </cell>
          <cell r="E2753">
            <v>693.86</v>
          </cell>
          <cell r="F2753">
            <v>693.87</v>
          </cell>
        </row>
        <row r="2754">
          <cell r="A2754">
            <v>43236.852824201393</v>
          </cell>
          <cell r="B2754">
            <v>693.86</v>
          </cell>
          <cell r="C2754">
            <v>1.0330999999999999</v>
          </cell>
          <cell r="D2754" t="str">
            <v>sell</v>
          </cell>
          <cell r="E2754">
            <v>693.71600000000001</v>
          </cell>
          <cell r="F2754">
            <v>693.87</v>
          </cell>
        </row>
        <row r="2755">
          <cell r="A2755">
            <v>43236.852824201393</v>
          </cell>
          <cell r="B2755">
            <v>693.83</v>
          </cell>
          <cell r="C2755">
            <v>0.05</v>
          </cell>
          <cell r="D2755" t="str">
            <v>sell</v>
          </cell>
          <cell r="E2755">
            <v>693.71</v>
          </cell>
          <cell r="F2755">
            <v>693.87</v>
          </cell>
        </row>
        <row r="2756">
          <cell r="A2756">
            <v>43236.852824201393</v>
          </cell>
          <cell r="B2756">
            <v>693.71</v>
          </cell>
          <cell r="C2756">
            <v>4.6589</v>
          </cell>
          <cell r="D2756" t="str">
            <v>sell</v>
          </cell>
          <cell r="E2756">
            <v>693.86</v>
          </cell>
          <cell r="F2756">
            <v>693.87</v>
          </cell>
        </row>
        <row r="2757">
          <cell r="A2757">
            <v>43236.852957615738</v>
          </cell>
          <cell r="B2757">
            <v>693.87</v>
          </cell>
          <cell r="C2757">
            <v>1.518</v>
          </cell>
          <cell r="D2757" t="str">
            <v>buy</v>
          </cell>
          <cell r="E2757">
            <v>693.86</v>
          </cell>
          <cell r="F2757">
            <v>693.8673</v>
          </cell>
        </row>
        <row r="2758">
          <cell r="A2758">
            <v>43236.853029479164</v>
          </cell>
          <cell r="B2758">
            <v>693.86</v>
          </cell>
          <cell r="C2758">
            <v>6</v>
          </cell>
          <cell r="D2758" t="str">
            <v>sell</v>
          </cell>
          <cell r="E2758">
            <v>693.74900000000002</v>
          </cell>
          <cell r="F2758">
            <v>693.8673</v>
          </cell>
        </row>
        <row r="2759">
          <cell r="A2759">
            <v>43236.853029479164</v>
          </cell>
          <cell r="B2759">
            <v>693.86</v>
          </cell>
          <cell r="C2759">
            <v>0.01</v>
          </cell>
          <cell r="D2759" t="str">
            <v>sell</v>
          </cell>
          <cell r="E2759">
            <v>693.74750000000006</v>
          </cell>
          <cell r="F2759">
            <v>693.8673</v>
          </cell>
        </row>
        <row r="2760">
          <cell r="A2760">
            <v>43236.853029479164</v>
          </cell>
          <cell r="B2760">
            <v>693.86</v>
          </cell>
          <cell r="C2760">
            <v>0.25</v>
          </cell>
          <cell r="D2760" t="str">
            <v>sell</v>
          </cell>
          <cell r="E2760">
            <v>693.71</v>
          </cell>
          <cell r="F2760">
            <v>693.8673</v>
          </cell>
        </row>
        <row r="2761">
          <cell r="A2761">
            <v>43236.853029479164</v>
          </cell>
          <cell r="B2761">
            <v>693.71</v>
          </cell>
          <cell r="C2761">
            <v>3.3501538599999998</v>
          </cell>
          <cell r="D2761" t="str">
            <v>sell</v>
          </cell>
          <cell r="E2761">
            <v>693.64219999999989</v>
          </cell>
          <cell r="F2761">
            <v>693.8673</v>
          </cell>
        </row>
        <row r="2762">
          <cell r="A2762">
            <v>43236.853128958333</v>
          </cell>
          <cell r="B2762">
            <v>693.86</v>
          </cell>
          <cell r="C2762">
            <v>0.27</v>
          </cell>
          <cell r="D2762" t="str">
            <v>buy</v>
          </cell>
          <cell r="E2762">
            <v>693.64219999999989</v>
          </cell>
          <cell r="F2762">
            <v>693.87</v>
          </cell>
        </row>
        <row r="2763">
          <cell r="A2763">
            <v>43236.853128958333</v>
          </cell>
          <cell r="B2763">
            <v>693.87</v>
          </cell>
          <cell r="C2763">
            <v>5.96E-2</v>
          </cell>
          <cell r="D2763" t="str">
            <v>buy</v>
          </cell>
          <cell r="E2763">
            <v>693.64219999999989</v>
          </cell>
          <cell r="F2763">
            <v>693.87</v>
          </cell>
        </row>
        <row r="2764">
          <cell r="A2764">
            <v>43236.85325565972</v>
          </cell>
          <cell r="B2764">
            <v>693.87</v>
          </cell>
          <cell r="C2764">
            <v>0.61719999999999997</v>
          </cell>
          <cell r="D2764" t="str">
            <v>buy</v>
          </cell>
          <cell r="E2764">
            <v>693.64219999999989</v>
          </cell>
          <cell r="F2764">
            <v>693.85304899999994</v>
          </cell>
        </row>
        <row r="2765">
          <cell r="A2765">
            <v>43236.85339178241</v>
          </cell>
          <cell r="B2765">
            <v>693.87</v>
          </cell>
          <cell r="C2765">
            <v>1.0800000000000001E-2</v>
          </cell>
          <cell r="D2765" t="str">
            <v>buy</v>
          </cell>
          <cell r="E2765">
            <v>693.64219999999989</v>
          </cell>
          <cell r="F2765">
            <v>693.85186099999999</v>
          </cell>
        </row>
        <row r="2766">
          <cell r="A2766">
            <v>43236.853530509259</v>
          </cell>
          <cell r="B2766">
            <v>693.87</v>
          </cell>
          <cell r="C2766">
            <v>0.83509999999999995</v>
          </cell>
          <cell r="D2766" t="str">
            <v>buy</v>
          </cell>
          <cell r="E2766">
            <v>693.64219999999989</v>
          </cell>
          <cell r="F2766">
            <v>693.76</v>
          </cell>
        </row>
        <row r="2767">
          <cell r="A2767">
            <v>43236.853693124998</v>
          </cell>
          <cell r="B2767">
            <v>693.86</v>
          </cell>
          <cell r="C2767">
            <v>0.01</v>
          </cell>
          <cell r="D2767" t="str">
            <v>sell</v>
          </cell>
          <cell r="E2767">
            <v>693.64</v>
          </cell>
          <cell r="F2767">
            <v>693.76</v>
          </cell>
        </row>
        <row r="2768">
          <cell r="A2768">
            <v>43236.853693124998</v>
          </cell>
          <cell r="B2768">
            <v>693.64</v>
          </cell>
          <cell r="C2768">
            <v>3.2900653800000002</v>
          </cell>
          <cell r="D2768" t="str">
            <v>sell</v>
          </cell>
          <cell r="E2768">
            <v>693.7036491348</v>
          </cell>
          <cell r="F2768">
            <v>693.76</v>
          </cell>
        </row>
        <row r="2769">
          <cell r="A2769">
            <v>43236.853799745368</v>
          </cell>
          <cell r="B2769">
            <v>693.78</v>
          </cell>
          <cell r="C2769">
            <v>0.01</v>
          </cell>
          <cell r="D2769" t="str">
            <v>sell</v>
          </cell>
          <cell r="E2769">
            <v>693.70284913479998</v>
          </cell>
          <cell r="F2769">
            <v>693.76</v>
          </cell>
        </row>
        <row r="2770">
          <cell r="A2770">
            <v>43236.853799745368</v>
          </cell>
          <cell r="B2770">
            <v>693.76</v>
          </cell>
          <cell r="C2770">
            <v>4.7485579999999999E-2</v>
          </cell>
          <cell r="D2770" t="str">
            <v>sell</v>
          </cell>
          <cell r="E2770">
            <v>693.7</v>
          </cell>
          <cell r="F2770">
            <v>693.76</v>
          </cell>
        </row>
        <row r="2771">
          <cell r="A2771">
            <v>43236.853833831017</v>
          </cell>
          <cell r="B2771">
            <v>693.76</v>
          </cell>
          <cell r="C2771">
            <v>2.8105999999999999E-2</v>
          </cell>
          <cell r="D2771" t="str">
            <v>buy</v>
          </cell>
          <cell r="E2771">
            <v>693.7</v>
          </cell>
          <cell r="F2771">
            <v>693.76</v>
          </cell>
        </row>
        <row r="2772">
          <cell r="A2772">
            <v>43236.853833831017</v>
          </cell>
          <cell r="B2772">
            <v>693.76</v>
          </cell>
          <cell r="C2772">
            <v>8.8651940000000007</v>
          </cell>
          <cell r="D2772" t="str">
            <v>buy</v>
          </cell>
          <cell r="E2772">
            <v>693.7</v>
          </cell>
          <cell r="F2772">
            <v>693.71</v>
          </cell>
        </row>
        <row r="2773">
          <cell r="A2773">
            <v>43236.853973379628</v>
          </cell>
          <cell r="B2773">
            <v>693.71</v>
          </cell>
          <cell r="C2773">
            <v>0.03</v>
          </cell>
          <cell r="D2773" t="str">
            <v>buy</v>
          </cell>
          <cell r="E2773">
            <v>693.7</v>
          </cell>
          <cell r="F2773">
            <v>693.71000000000015</v>
          </cell>
        </row>
        <row r="2774">
          <cell r="A2774">
            <v>43236.853973379628</v>
          </cell>
          <cell r="B2774">
            <v>693.71</v>
          </cell>
          <cell r="C2774">
            <v>3.8899999999999997E-2</v>
          </cell>
          <cell r="D2774" t="str">
            <v>buy</v>
          </cell>
          <cell r="E2774">
            <v>693.7</v>
          </cell>
          <cell r="F2774">
            <v>693.71000000000015</v>
          </cell>
        </row>
        <row r="2775">
          <cell r="A2775">
            <v>43236.854099027783</v>
          </cell>
          <cell r="B2775">
            <v>693.71</v>
          </cell>
          <cell r="C2775">
            <v>1.01E-2</v>
          </cell>
          <cell r="D2775" t="str">
            <v>buy</v>
          </cell>
          <cell r="E2775">
            <v>693.7</v>
          </cell>
          <cell r="F2775">
            <v>693.71</v>
          </cell>
        </row>
        <row r="2776">
          <cell r="A2776">
            <v>43236.854099027783</v>
          </cell>
          <cell r="B2776">
            <v>693.71</v>
          </cell>
          <cell r="C2776">
            <v>2.5600000000000001E-2</v>
          </cell>
          <cell r="D2776" t="str">
            <v>buy</v>
          </cell>
          <cell r="E2776">
            <v>693.7</v>
          </cell>
          <cell r="F2776">
            <v>693.71</v>
          </cell>
        </row>
        <row r="2777">
          <cell r="A2777">
            <v>43236.854221412039</v>
          </cell>
          <cell r="B2777">
            <v>693.7</v>
          </cell>
          <cell r="C2777">
            <v>0.02</v>
          </cell>
          <cell r="D2777" t="str">
            <v>sell</v>
          </cell>
          <cell r="E2777">
            <v>693.7</v>
          </cell>
          <cell r="F2777">
            <v>693.71</v>
          </cell>
        </row>
        <row r="2778">
          <cell r="A2778">
            <v>43236.854221412039</v>
          </cell>
          <cell r="B2778">
            <v>693.7</v>
          </cell>
          <cell r="C2778">
            <v>5.0086000000000004</v>
          </cell>
          <cell r="D2778" t="str">
            <v>sell</v>
          </cell>
          <cell r="E2778">
            <v>693.7</v>
          </cell>
          <cell r="F2778">
            <v>693.71</v>
          </cell>
        </row>
        <row r="2779">
          <cell r="A2779">
            <v>43236.854357800927</v>
          </cell>
          <cell r="B2779">
            <v>693.7</v>
          </cell>
          <cell r="C2779">
            <v>0.52490000000000003</v>
          </cell>
          <cell r="D2779" t="str">
            <v>sell</v>
          </cell>
          <cell r="E2779">
            <v>693.7</v>
          </cell>
          <cell r="F2779">
            <v>693.71</v>
          </cell>
        </row>
        <row r="2780">
          <cell r="A2780">
            <v>43236.854424444442</v>
          </cell>
          <cell r="B2780">
            <v>693.71</v>
          </cell>
          <cell r="C2780">
            <v>0.02</v>
          </cell>
          <cell r="D2780" t="str">
            <v>buy</v>
          </cell>
          <cell r="E2780">
            <v>693.7</v>
          </cell>
          <cell r="F2780">
            <v>693.71000000000015</v>
          </cell>
        </row>
        <row r="2781">
          <cell r="A2781">
            <v>43236.854424444442</v>
          </cell>
          <cell r="B2781">
            <v>693.71</v>
          </cell>
          <cell r="C2781">
            <v>4.7995999999999997E-2</v>
          </cell>
          <cell r="D2781" t="str">
            <v>buy</v>
          </cell>
          <cell r="E2781">
            <v>693.7</v>
          </cell>
          <cell r="F2781">
            <v>693.71</v>
          </cell>
        </row>
        <row r="2782">
          <cell r="A2782">
            <v>43236.854505648153</v>
          </cell>
          <cell r="B2782">
            <v>693.7</v>
          </cell>
          <cell r="C2782">
            <v>0.12720000000000001</v>
          </cell>
          <cell r="D2782" t="str">
            <v>sell</v>
          </cell>
          <cell r="E2782">
            <v>693.7</v>
          </cell>
          <cell r="F2782">
            <v>693.71</v>
          </cell>
        </row>
        <row r="2783">
          <cell r="A2783">
            <v>43236.854638368059</v>
          </cell>
          <cell r="B2783">
            <v>693.7</v>
          </cell>
          <cell r="C2783">
            <v>0.1027</v>
          </cell>
          <cell r="D2783" t="str">
            <v>sell</v>
          </cell>
          <cell r="E2783">
            <v>693.7</v>
          </cell>
          <cell r="F2783">
            <v>693.71</v>
          </cell>
        </row>
        <row r="2784">
          <cell r="A2784">
            <v>43236.854730694453</v>
          </cell>
          <cell r="B2784">
            <v>693.71</v>
          </cell>
          <cell r="C2784">
            <v>0.01</v>
          </cell>
          <cell r="D2784" t="str">
            <v>buy</v>
          </cell>
          <cell r="E2784">
            <v>693.7</v>
          </cell>
          <cell r="F2784">
            <v>693.71000000000015</v>
          </cell>
        </row>
        <row r="2785">
          <cell r="A2785">
            <v>43236.854770706021</v>
          </cell>
          <cell r="B2785">
            <v>693.71</v>
          </cell>
          <cell r="C2785">
            <v>0.44390000000000002</v>
          </cell>
          <cell r="D2785" t="str">
            <v>buy</v>
          </cell>
          <cell r="E2785">
            <v>693.7</v>
          </cell>
          <cell r="F2785">
            <v>693.71</v>
          </cell>
        </row>
        <row r="2786">
          <cell r="A2786">
            <v>43236.854907129629</v>
          </cell>
          <cell r="B2786">
            <v>693.7</v>
          </cell>
          <cell r="C2786">
            <v>0.6734</v>
          </cell>
          <cell r="D2786" t="str">
            <v>sell</v>
          </cell>
          <cell r="E2786">
            <v>693.7</v>
          </cell>
          <cell r="F2786">
            <v>693.71</v>
          </cell>
        </row>
        <row r="2787">
          <cell r="A2787">
            <v>43236.85505648148</v>
          </cell>
          <cell r="B2787">
            <v>693.7</v>
          </cell>
          <cell r="C2787">
            <v>0.33019999999999999</v>
          </cell>
          <cell r="D2787" t="str">
            <v>sell</v>
          </cell>
          <cell r="E2787">
            <v>693.7</v>
          </cell>
          <cell r="F2787">
            <v>693.71</v>
          </cell>
        </row>
        <row r="2788">
          <cell r="A2788">
            <v>43236.855160960651</v>
          </cell>
          <cell r="B2788">
            <v>693.71</v>
          </cell>
          <cell r="C2788">
            <v>0.17246555</v>
          </cell>
          <cell r="D2788" t="str">
            <v>buy</v>
          </cell>
          <cell r="E2788">
            <v>693.7</v>
          </cell>
          <cell r="F2788">
            <v>693.71</v>
          </cell>
        </row>
        <row r="2789">
          <cell r="A2789">
            <v>43236.855215289354</v>
          </cell>
          <cell r="B2789">
            <v>693.7</v>
          </cell>
          <cell r="C2789">
            <v>1.0442</v>
          </cell>
          <cell r="D2789" t="str">
            <v>sell</v>
          </cell>
          <cell r="E2789">
            <v>693.7</v>
          </cell>
          <cell r="F2789">
            <v>693.71</v>
          </cell>
        </row>
        <row r="2790">
          <cell r="A2790">
            <v>43236.855363796298</v>
          </cell>
          <cell r="B2790">
            <v>693.71</v>
          </cell>
          <cell r="C2790">
            <v>1.1536999999999999</v>
          </cell>
          <cell r="D2790" t="str">
            <v>buy</v>
          </cell>
          <cell r="E2790">
            <v>693.7</v>
          </cell>
          <cell r="F2790">
            <v>693.71</v>
          </cell>
        </row>
        <row r="2791">
          <cell r="A2791">
            <v>43236.855418437503</v>
          </cell>
          <cell r="B2791">
            <v>693.71</v>
          </cell>
          <cell r="C2791">
            <v>1.057286E-2</v>
          </cell>
          <cell r="D2791" t="str">
            <v>buy</v>
          </cell>
          <cell r="E2791">
            <v>693.7</v>
          </cell>
          <cell r="F2791">
            <v>693.71</v>
          </cell>
        </row>
        <row r="2792">
          <cell r="A2792">
            <v>43236.855474050928</v>
          </cell>
          <cell r="B2792">
            <v>693.71</v>
          </cell>
          <cell r="C2792">
            <v>1.8</v>
          </cell>
          <cell r="D2792" t="str">
            <v>buy</v>
          </cell>
          <cell r="E2792">
            <v>693.7</v>
          </cell>
          <cell r="F2792">
            <v>693.71</v>
          </cell>
        </row>
        <row r="2793">
          <cell r="A2793">
            <v>43236.855513865739</v>
          </cell>
          <cell r="B2793">
            <v>693.71</v>
          </cell>
          <cell r="C2793">
            <v>0.4294</v>
          </cell>
          <cell r="D2793" t="str">
            <v>buy</v>
          </cell>
          <cell r="E2793">
            <v>693.7</v>
          </cell>
          <cell r="F2793">
            <v>693.71</v>
          </cell>
        </row>
        <row r="2794">
          <cell r="A2794">
            <v>43236.855650844911</v>
          </cell>
          <cell r="B2794">
            <v>693.71</v>
          </cell>
          <cell r="C2794">
            <v>1.0339</v>
          </cell>
          <cell r="D2794" t="str">
            <v>buy</v>
          </cell>
          <cell r="E2794">
            <v>693.7</v>
          </cell>
          <cell r="F2794">
            <v>693.71</v>
          </cell>
        </row>
        <row r="2795">
          <cell r="A2795">
            <v>43236.855708506948</v>
          </cell>
          <cell r="B2795">
            <v>693.7</v>
          </cell>
          <cell r="C2795">
            <v>0.02</v>
          </cell>
          <cell r="D2795" t="str">
            <v>sell</v>
          </cell>
          <cell r="E2795">
            <v>693.7</v>
          </cell>
          <cell r="F2795">
            <v>693.71</v>
          </cell>
        </row>
        <row r="2796">
          <cell r="A2796">
            <v>43236.855780798607</v>
          </cell>
          <cell r="B2796">
            <v>693.7</v>
          </cell>
          <cell r="C2796">
            <v>3.0688</v>
          </cell>
          <cell r="D2796" t="str">
            <v>sell</v>
          </cell>
          <cell r="E2796">
            <v>693.7</v>
          </cell>
          <cell r="F2796">
            <v>693.71</v>
          </cell>
        </row>
        <row r="2797">
          <cell r="A2797">
            <v>43236.855780798607</v>
          </cell>
          <cell r="B2797">
            <v>693.7</v>
          </cell>
          <cell r="C2797">
            <v>0.01</v>
          </cell>
          <cell r="D2797" t="str">
            <v>sell</v>
          </cell>
          <cell r="E2797">
            <v>693.7</v>
          </cell>
          <cell r="F2797">
            <v>693.71</v>
          </cell>
        </row>
        <row r="2798">
          <cell r="A2798">
            <v>43236.855780798607</v>
          </cell>
          <cell r="B2798">
            <v>693.7</v>
          </cell>
          <cell r="C2798">
            <v>0.42845855999999999</v>
          </cell>
          <cell r="D2798" t="str">
            <v>sell</v>
          </cell>
          <cell r="E2798">
            <v>693.7</v>
          </cell>
          <cell r="F2798">
            <v>693.71</v>
          </cell>
        </row>
        <row r="2799">
          <cell r="A2799">
            <v>43236.855923009258</v>
          </cell>
          <cell r="B2799">
            <v>693.7</v>
          </cell>
          <cell r="C2799">
            <v>3.722</v>
          </cell>
          <cell r="D2799" t="str">
            <v>sell</v>
          </cell>
          <cell r="E2799">
            <v>693.7</v>
          </cell>
          <cell r="F2799">
            <v>693.71</v>
          </cell>
        </row>
        <row r="2800">
          <cell r="A2800">
            <v>43236.856063402767</v>
          </cell>
          <cell r="B2800">
            <v>693.7</v>
          </cell>
          <cell r="C2800">
            <v>0.72040000000000004</v>
          </cell>
          <cell r="D2800" t="str">
            <v>sell</v>
          </cell>
          <cell r="E2800">
            <v>693.7</v>
          </cell>
          <cell r="F2800">
            <v>693.71</v>
          </cell>
        </row>
        <row r="2801">
          <cell r="A2801">
            <v>43236.856083090279</v>
          </cell>
          <cell r="B2801">
            <v>693.71</v>
          </cell>
          <cell r="C2801">
            <v>1.3350607299999999</v>
          </cell>
          <cell r="D2801" t="str">
            <v>buy</v>
          </cell>
          <cell r="E2801">
            <v>693.7</v>
          </cell>
          <cell r="F2801">
            <v>693.71000000000015</v>
          </cell>
        </row>
        <row r="2802">
          <cell r="A2802">
            <v>43236.856083090279</v>
          </cell>
          <cell r="B2802">
            <v>693.71</v>
          </cell>
          <cell r="C2802">
            <v>0.19529795</v>
          </cell>
          <cell r="D2802" t="str">
            <v>buy</v>
          </cell>
          <cell r="E2802">
            <v>693.7</v>
          </cell>
          <cell r="F2802">
            <v>693.71</v>
          </cell>
        </row>
        <row r="2803">
          <cell r="A2803">
            <v>43236.856087002307</v>
          </cell>
          <cell r="B2803">
            <v>693.7</v>
          </cell>
          <cell r="C2803">
            <v>0.24760918000000001</v>
          </cell>
          <cell r="D2803" t="str">
            <v>sell</v>
          </cell>
          <cell r="E2803">
            <v>693.7</v>
          </cell>
          <cell r="F2803">
            <v>693.71</v>
          </cell>
        </row>
        <row r="2804">
          <cell r="A2804">
            <v>43236.856199918977</v>
          </cell>
          <cell r="B2804">
            <v>693.71</v>
          </cell>
          <cell r="C2804">
            <v>0.67279999999999995</v>
          </cell>
          <cell r="D2804" t="str">
            <v>buy</v>
          </cell>
          <cell r="E2804">
            <v>693.7</v>
          </cell>
          <cell r="F2804">
            <v>693.71</v>
          </cell>
        </row>
        <row r="2805">
          <cell r="A2805">
            <v>43236.856221435177</v>
          </cell>
          <cell r="B2805">
            <v>693.71</v>
          </cell>
          <cell r="C2805">
            <v>0.63190204999999999</v>
          </cell>
          <cell r="D2805" t="str">
            <v>buy</v>
          </cell>
          <cell r="E2805">
            <v>693.7</v>
          </cell>
          <cell r="F2805">
            <v>693.70999999999992</v>
          </cell>
        </row>
        <row r="2806">
          <cell r="A2806">
            <v>43236.856221435177</v>
          </cell>
          <cell r="B2806">
            <v>693.71</v>
          </cell>
          <cell r="C2806">
            <v>9.0979500000000005E-3</v>
          </cell>
          <cell r="D2806" t="str">
            <v>buy</v>
          </cell>
          <cell r="E2806">
            <v>693.7</v>
          </cell>
          <cell r="F2806">
            <v>693.71</v>
          </cell>
        </row>
        <row r="2807">
          <cell r="A2807">
            <v>43236.856327581023</v>
          </cell>
          <cell r="B2807">
            <v>693.71</v>
          </cell>
          <cell r="C2807">
            <v>1.6294999999999999</v>
          </cell>
          <cell r="D2807" t="str">
            <v>buy</v>
          </cell>
          <cell r="E2807">
            <v>693.7</v>
          </cell>
          <cell r="F2807">
            <v>693.71</v>
          </cell>
        </row>
        <row r="2808">
          <cell r="A2808">
            <v>43236.856453460648</v>
          </cell>
          <cell r="B2808">
            <v>693.71</v>
          </cell>
          <cell r="C2808">
            <v>0.26519999999999999</v>
          </cell>
          <cell r="D2808" t="str">
            <v>buy</v>
          </cell>
          <cell r="E2808">
            <v>693.7</v>
          </cell>
          <cell r="F2808">
            <v>693.71</v>
          </cell>
        </row>
        <row r="2809">
          <cell r="A2809">
            <v>43236.856592245371</v>
          </cell>
          <cell r="B2809">
            <v>693.71</v>
          </cell>
          <cell r="C2809">
            <v>0.31640000000000001</v>
          </cell>
          <cell r="D2809" t="str">
            <v>buy</v>
          </cell>
          <cell r="E2809">
            <v>693.7</v>
          </cell>
          <cell r="F2809">
            <v>693.71</v>
          </cell>
        </row>
        <row r="2810">
          <cell r="A2810">
            <v>43236.856665821761</v>
          </cell>
          <cell r="B2810">
            <v>693.71</v>
          </cell>
          <cell r="C2810">
            <v>14.339</v>
          </cell>
          <cell r="D2810" t="str">
            <v>buy</v>
          </cell>
          <cell r="E2810">
            <v>693.7</v>
          </cell>
          <cell r="F2810">
            <v>693.71</v>
          </cell>
        </row>
        <row r="2811">
          <cell r="A2811">
            <v>43236.856738553237</v>
          </cell>
          <cell r="B2811">
            <v>693.71</v>
          </cell>
          <cell r="C2811">
            <v>1.1054999999999999</v>
          </cell>
          <cell r="D2811" t="str">
            <v>buy</v>
          </cell>
          <cell r="E2811">
            <v>693.7</v>
          </cell>
          <cell r="F2811">
            <v>693.71</v>
          </cell>
        </row>
        <row r="2812">
          <cell r="A2812">
            <v>43236.856879722232</v>
          </cell>
          <cell r="B2812">
            <v>693.7</v>
          </cell>
          <cell r="C2812">
            <v>0.95809999999999995</v>
          </cell>
          <cell r="D2812" t="str">
            <v>sell</v>
          </cell>
          <cell r="E2812">
            <v>693.7</v>
          </cell>
          <cell r="F2812">
            <v>693.71</v>
          </cell>
        </row>
        <row r="2813">
          <cell r="A2813">
            <v>43236.857037824077</v>
          </cell>
          <cell r="B2813">
            <v>693.7</v>
          </cell>
          <cell r="C2813">
            <v>0.35189081999999999</v>
          </cell>
          <cell r="D2813" t="str">
            <v>sell</v>
          </cell>
          <cell r="E2813">
            <v>693.7</v>
          </cell>
          <cell r="F2813">
            <v>693.71</v>
          </cell>
        </row>
        <row r="2814">
          <cell r="A2814">
            <v>43236.857037824077</v>
          </cell>
          <cell r="B2814">
            <v>693.7</v>
          </cell>
          <cell r="C2814">
            <v>0.01</v>
          </cell>
          <cell r="D2814" t="str">
            <v>sell</v>
          </cell>
          <cell r="E2814">
            <v>693.7</v>
          </cell>
          <cell r="F2814">
            <v>693.71</v>
          </cell>
        </row>
        <row r="2815">
          <cell r="A2815">
            <v>43236.857037824077</v>
          </cell>
          <cell r="B2815">
            <v>693.7</v>
          </cell>
          <cell r="C2815">
            <v>0.77150918000000002</v>
          </cell>
          <cell r="D2815" t="str">
            <v>sell</v>
          </cell>
          <cell r="E2815">
            <v>693.7</v>
          </cell>
          <cell r="F2815">
            <v>693.71</v>
          </cell>
        </row>
        <row r="2816">
          <cell r="A2816">
            <v>43236.85717628472</v>
          </cell>
          <cell r="B2816">
            <v>693.71</v>
          </cell>
          <cell r="C2816">
            <v>0.2848</v>
          </cell>
          <cell r="D2816" t="str">
            <v>buy</v>
          </cell>
          <cell r="E2816">
            <v>693.7</v>
          </cell>
          <cell r="F2816">
            <v>693.71</v>
          </cell>
        </row>
        <row r="2817">
          <cell r="A2817">
            <v>43236.857312581022</v>
          </cell>
          <cell r="B2817">
            <v>693.71</v>
          </cell>
          <cell r="C2817">
            <v>1.6732</v>
          </cell>
          <cell r="D2817" t="str">
            <v>buy</v>
          </cell>
          <cell r="E2817">
            <v>693.7</v>
          </cell>
          <cell r="F2817">
            <v>693.71</v>
          </cell>
        </row>
        <row r="2818">
          <cell r="A2818">
            <v>43236.857464236113</v>
          </cell>
          <cell r="B2818">
            <v>693.7</v>
          </cell>
          <cell r="C2818">
            <v>0.67900000000000005</v>
          </cell>
          <cell r="D2818" t="str">
            <v>sell</v>
          </cell>
          <cell r="E2818">
            <v>693.7</v>
          </cell>
          <cell r="F2818">
            <v>693.71</v>
          </cell>
        </row>
        <row r="2819">
          <cell r="A2819">
            <v>43236.857601840267</v>
          </cell>
          <cell r="B2819">
            <v>693.71</v>
          </cell>
          <cell r="C2819">
            <v>0.10290000000000001</v>
          </cell>
          <cell r="D2819" t="str">
            <v>buy</v>
          </cell>
          <cell r="E2819">
            <v>693.7</v>
          </cell>
          <cell r="F2819">
            <v>693.71</v>
          </cell>
        </row>
        <row r="2820">
          <cell r="A2820">
            <v>43236.858014641213</v>
          </cell>
          <cell r="B2820">
            <v>693.71</v>
          </cell>
          <cell r="C2820">
            <v>6.7993999999999999E-2</v>
          </cell>
          <cell r="D2820" t="str">
            <v>buy</v>
          </cell>
          <cell r="E2820">
            <v>693.7</v>
          </cell>
          <cell r="F2820">
            <v>693.71</v>
          </cell>
        </row>
        <row r="2821">
          <cell r="A2821">
            <v>43236.858016828701</v>
          </cell>
          <cell r="B2821">
            <v>693.7</v>
          </cell>
          <cell r="C2821">
            <v>8.1900000000000001E-2</v>
          </cell>
          <cell r="D2821" t="str">
            <v>sell</v>
          </cell>
          <cell r="E2821">
            <v>693.7</v>
          </cell>
          <cell r="F2821">
            <v>693.71</v>
          </cell>
        </row>
        <row r="2822">
          <cell r="A2822">
            <v>43236.858142893521</v>
          </cell>
          <cell r="B2822">
            <v>693.7</v>
          </cell>
          <cell r="C2822">
            <v>1.2216</v>
          </cell>
          <cell r="D2822" t="str">
            <v>sell</v>
          </cell>
          <cell r="E2822">
            <v>693.7</v>
          </cell>
          <cell r="F2822">
            <v>693.71</v>
          </cell>
        </row>
        <row r="2823">
          <cell r="A2823">
            <v>43236.858278807871</v>
          </cell>
          <cell r="B2823">
            <v>693.7</v>
          </cell>
          <cell r="C2823">
            <v>0.2089</v>
          </cell>
          <cell r="D2823" t="str">
            <v>sell</v>
          </cell>
          <cell r="E2823">
            <v>693.7</v>
          </cell>
          <cell r="F2823">
            <v>693.71</v>
          </cell>
        </row>
        <row r="2824">
          <cell r="A2824">
            <v>43236.858410185188</v>
          </cell>
          <cell r="B2824">
            <v>693.71</v>
          </cell>
          <cell r="C2824">
            <v>3.2305000000000001</v>
          </cell>
          <cell r="D2824" t="str">
            <v>buy</v>
          </cell>
          <cell r="E2824">
            <v>693.7</v>
          </cell>
          <cell r="F2824">
            <v>693.71</v>
          </cell>
        </row>
        <row r="2825">
          <cell r="A2825">
            <v>43236.85845</v>
          </cell>
          <cell r="B2825">
            <v>693.71</v>
          </cell>
          <cell r="C2825">
            <v>60.257930000000002</v>
          </cell>
          <cell r="D2825" t="str">
            <v>buy</v>
          </cell>
          <cell r="E2825">
            <v>693.7</v>
          </cell>
          <cell r="F2825">
            <v>693.71</v>
          </cell>
        </row>
        <row r="2826">
          <cell r="A2826">
            <v>43236.858559131942</v>
          </cell>
          <cell r="B2826">
            <v>693.71</v>
          </cell>
          <cell r="C2826">
            <v>0.94879999999999998</v>
          </cell>
          <cell r="D2826" t="str">
            <v>buy</v>
          </cell>
          <cell r="E2826">
            <v>693.7</v>
          </cell>
          <cell r="F2826">
            <v>693.71</v>
          </cell>
        </row>
        <row r="2827">
          <cell r="A2827">
            <v>43236.858646956018</v>
          </cell>
          <cell r="B2827">
            <v>693.71</v>
          </cell>
          <cell r="C2827">
            <v>1.82352856</v>
          </cell>
          <cell r="D2827" t="str">
            <v>buy</v>
          </cell>
          <cell r="E2827">
            <v>693.7</v>
          </cell>
          <cell r="F2827">
            <v>693.71</v>
          </cell>
        </row>
        <row r="2828">
          <cell r="A2828">
            <v>43236.858681516213</v>
          </cell>
          <cell r="B2828">
            <v>693.7</v>
          </cell>
          <cell r="C2828">
            <v>0.36030000000000001</v>
          </cell>
          <cell r="D2828" t="str">
            <v>sell</v>
          </cell>
          <cell r="E2828">
            <v>693.7</v>
          </cell>
          <cell r="F2828">
            <v>693.71</v>
          </cell>
        </row>
        <row r="2829">
          <cell r="A2829">
            <v>43236.858824479168</v>
          </cell>
          <cell r="B2829">
            <v>693.71</v>
          </cell>
          <cell r="C2829">
            <v>1.52E-2</v>
          </cell>
          <cell r="D2829" t="str">
            <v>buy</v>
          </cell>
          <cell r="E2829">
            <v>693.7</v>
          </cell>
          <cell r="F2829">
            <v>693.71</v>
          </cell>
        </row>
        <row r="2830">
          <cell r="A2830">
            <v>43236.858907164351</v>
          </cell>
          <cell r="B2830">
            <v>693.71</v>
          </cell>
          <cell r="C2830">
            <v>1.438949</v>
          </cell>
          <cell r="D2830" t="str">
            <v>buy</v>
          </cell>
          <cell r="E2830">
            <v>693.7</v>
          </cell>
          <cell r="F2830">
            <v>693.71</v>
          </cell>
        </row>
        <row r="2831">
          <cell r="A2831">
            <v>43236.85896096065</v>
          </cell>
          <cell r="B2831">
            <v>693.71</v>
          </cell>
          <cell r="C2831">
            <v>5.149</v>
          </cell>
          <cell r="D2831" t="str">
            <v>buy</v>
          </cell>
          <cell r="E2831">
            <v>693.7</v>
          </cell>
          <cell r="F2831">
            <v>693.71</v>
          </cell>
        </row>
        <row r="2832">
          <cell r="A2832">
            <v>43236.859084988428</v>
          </cell>
          <cell r="B2832">
            <v>693.71</v>
          </cell>
          <cell r="C2832">
            <v>3.3300000000000003E-2</v>
          </cell>
          <cell r="D2832" t="str">
            <v>buy</v>
          </cell>
          <cell r="E2832">
            <v>693.7</v>
          </cell>
          <cell r="F2832">
            <v>693.71</v>
          </cell>
        </row>
        <row r="2833">
          <cell r="A2833">
            <v>43236.85923454861</v>
          </cell>
          <cell r="B2833">
            <v>693.71</v>
          </cell>
          <cell r="C2833">
            <v>2.4645000000000001</v>
          </cell>
          <cell r="D2833" t="str">
            <v>buy</v>
          </cell>
          <cell r="E2833">
            <v>693.7</v>
          </cell>
          <cell r="F2833">
            <v>693.71000000000015</v>
          </cell>
        </row>
        <row r="2834">
          <cell r="A2834">
            <v>43236.859304861107</v>
          </cell>
          <cell r="B2834">
            <v>693.71</v>
          </cell>
          <cell r="C2834">
            <v>0.27833908000000002</v>
          </cell>
          <cell r="D2834" t="str">
            <v>buy</v>
          </cell>
          <cell r="E2834">
            <v>693.7</v>
          </cell>
          <cell r="F2834">
            <v>693.70999999999992</v>
          </cell>
        </row>
        <row r="2835">
          <cell r="A2835">
            <v>43236.859372557868</v>
          </cell>
          <cell r="B2835">
            <v>693.71</v>
          </cell>
          <cell r="C2835">
            <v>5.4199999999999998E-2</v>
          </cell>
          <cell r="D2835" t="str">
            <v>buy</v>
          </cell>
          <cell r="E2835">
            <v>693.7</v>
          </cell>
          <cell r="F2835">
            <v>693.71</v>
          </cell>
        </row>
        <row r="2836">
          <cell r="A2836">
            <v>43236.859486493056</v>
          </cell>
          <cell r="B2836">
            <v>693.71</v>
          </cell>
          <cell r="C2836">
            <v>1.9910337199999999</v>
          </cell>
          <cell r="D2836" t="str">
            <v>buy</v>
          </cell>
          <cell r="E2836">
            <v>693.7</v>
          </cell>
          <cell r="F2836">
            <v>693.71</v>
          </cell>
        </row>
        <row r="2837">
          <cell r="A2837">
            <v>43236.85951224537</v>
          </cell>
          <cell r="B2837">
            <v>693.71</v>
          </cell>
          <cell r="C2837">
            <v>13.373100000000001</v>
          </cell>
          <cell r="D2837" t="str">
            <v>buy</v>
          </cell>
          <cell r="E2837">
            <v>693.7</v>
          </cell>
          <cell r="F2837">
            <v>693.71</v>
          </cell>
        </row>
        <row r="2838">
          <cell r="A2838">
            <v>43236.859643564807</v>
          </cell>
          <cell r="B2838">
            <v>693.71</v>
          </cell>
          <cell r="C2838">
            <v>13.3773</v>
          </cell>
          <cell r="D2838" t="str">
            <v>buy</v>
          </cell>
          <cell r="E2838">
            <v>693.7</v>
          </cell>
          <cell r="F2838">
            <v>693.71</v>
          </cell>
        </row>
        <row r="2839">
          <cell r="A2839">
            <v>43236.859799976854</v>
          </cell>
          <cell r="B2839">
            <v>693.71</v>
          </cell>
          <cell r="C2839">
            <v>1.7478</v>
          </cell>
          <cell r="D2839" t="str">
            <v>buy</v>
          </cell>
          <cell r="E2839">
            <v>693.7</v>
          </cell>
          <cell r="F2839">
            <v>693.71</v>
          </cell>
        </row>
        <row r="2840">
          <cell r="A2840">
            <v>43236.859922291667</v>
          </cell>
          <cell r="B2840">
            <v>693.71</v>
          </cell>
          <cell r="C2840">
            <v>3.1324999999999998</v>
          </cell>
          <cell r="D2840" t="str">
            <v>buy</v>
          </cell>
          <cell r="E2840">
            <v>693.7</v>
          </cell>
          <cell r="F2840">
            <v>693.71</v>
          </cell>
        </row>
        <row r="2841">
          <cell r="A2841">
            <v>43236.860058981481</v>
          </cell>
          <cell r="B2841">
            <v>693.7</v>
          </cell>
          <cell r="C2841">
            <v>0.99580000000000002</v>
          </cell>
          <cell r="D2841" t="str">
            <v>sell</v>
          </cell>
          <cell r="E2841">
            <v>693.7</v>
          </cell>
          <cell r="F2841">
            <v>693.71</v>
          </cell>
        </row>
        <row r="2842">
          <cell r="A2842">
            <v>43236.860098275472</v>
          </cell>
          <cell r="B2842">
            <v>693.7</v>
          </cell>
          <cell r="C2842">
            <v>0.2</v>
          </cell>
          <cell r="D2842" t="str">
            <v>sell</v>
          </cell>
          <cell r="E2842">
            <v>693.7</v>
          </cell>
          <cell r="F2842">
            <v>693.71</v>
          </cell>
        </row>
        <row r="2843">
          <cell r="A2843">
            <v>43236.860191747677</v>
          </cell>
          <cell r="B2843">
            <v>693.7</v>
          </cell>
          <cell r="C2843">
            <v>3.137918E-2</v>
          </cell>
          <cell r="D2843" t="str">
            <v>sell</v>
          </cell>
          <cell r="E2843">
            <v>693.7</v>
          </cell>
          <cell r="F2843">
            <v>693.71</v>
          </cell>
        </row>
        <row r="2844">
          <cell r="A2844">
            <v>43236.860323831017</v>
          </cell>
          <cell r="B2844">
            <v>693.71</v>
          </cell>
          <cell r="C2844">
            <v>1.8334999999999999</v>
          </cell>
          <cell r="D2844" t="str">
            <v>buy</v>
          </cell>
          <cell r="E2844">
            <v>693.7</v>
          </cell>
          <cell r="F2844">
            <v>693.71</v>
          </cell>
        </row>
        <row r="2845">
          <cell r="A2845">
            <v>43236.860336458332</v>
          </cell>
          <cell r="B2845">
            <v>693.7</v>
          </cell>
          <cell r="C2845">
            <v>0.45132355000000002</v>
          </cell>
          <cell r="D2845" t="str">
            <v>sell</v>
          </cell>
          <cell r="E2845">
            <v>693.7</v>
          </cell>
          <cell r="F2845">
            <v>693.71</v>
          </cell>
        </row>
        <row r="2846">
          <cell r="A2846">
            <v>43236.86035278935</v>
          </cell>
          <cell r="B2846">
            <v>693.7</v>
          </cell>
          <cell r="C2846">
            <v>0.93016796999999996</v>
          </cell>
          <cell r="D2846" t="str">
            <v>sell</v>
          </cell>
          <cell r="E2846">
            <v>693.7</v>
          </cell>
          <cell r="F2846">
            <v>693.71</v>
          </cell>
        </row>
        <row r="2847">
          <cell r="A2847">
            <v>43236.860606319453</v>
          </cell>
          <cell r="B2847">
            <v>693.71</v>
          </cell>
          <cell r="C2847">
            <v>2.7202000000000002</v>
          </cell>
          <cell r="D2847" t="str">
            <v>buy</v>
          </cell>
          <cell r="E2847">
            <v>693.7</v>
          </cell>
          <cell r="F2847">
            <v>693.71</v>
          </cell>
        </row>
        <row r="2848">
          <cell r="A2848">
            <v>43236.860688749999</v>
          </cell>
          <cell r="B2848">
            <v>693.71</v>
          </cell>
          <cell r="C2848">
            <v>0.99699459999999995</v>
          </cell>
          <cell r="D2848" t="str">
            <v>buy</v>
          </cell>
          <cell r="E2848">
            <v>693.7</v>
          </cell>
          <cell r="F2848">
            <v>693.71</v>
          </cell>
        </row>
        <row r="2849">
          <cell r="A2849">
            <v>43236.860731539353</v>
          </cell>
          <cell r="B2849">
            <v>693.71</v>
          </cell>
          <cell r="C2849">
            <v>13.9459</v>
          </cell>
          <cell r="D2849" t="str">
            <v>buy</v>
          </cell>
          <cell r="E2849">
            <v>693.7</v>
          </cell>
          <cell r="F2849">
            <v>693.71</v>
          </cell>
        </row>
        <row r="2850">
          <cell r="A2850">
            <v>43236.860865543982</v>
          </cell>
          <cell r="B2850">
            <v>693.71</v>
          </cell>
          <cell r="C2850">
            <v>0.45400000000000001</v>
          </cell>
          <cell r="D2850" t="str">
            <v>buy</v>
          </cell>
          <cell r="E2850">
            <v>693.7</v>
          </cell>
          <cell r="F2850">
            <v>693.71</v>
          </cell>
        </row>
        <row r="2851">
          <cell r="A2851">
            <v>43236.860997986107</v>
          </cell>
          <cell r="B2851">
            <v>693.7</v>
          </cell>
          <cell r="C2851">
            <v>0.1555</v>
          </cell>
          <cell r="D2851" t="str">
            <v>sell</v>
          </cell>
          <cell r="E2851">
            <v>693.7</v>
          </cell>
          <cell r="F2851">
            <v>693.71</v>
          </cell>
        </row>
        <row r="2852">
          <cell r="A2852">
            <v>43236.861039849537</v>
          </cell>
          <cell r="B2852">
            <v>693.71</v>
          </cell>
          <cell r="C2852">
            <v>1.8214959999999999E-2</v>
          </cell>
          <cell r="D2852" t="str">
            <v>buy</v>
          </cell>
          <cell r="E2852">
            <v>693.7</v>
          </cell>
          <cell r="F2852">
            <v>693.71</v>
          </cell>
        </row>
        <row r="2853">
          <cell r="A2853">
            <v>43236.861164733797</v>
          </cell>
          <cell r="B2853">
            <v>693.7</v>
          </cell>
          <cell r="C2853">
            <v>0.3639</v>
          </cell>
          <cell r="D2853" t="str">
            <v>sell</v>
          </cell>
          <cell r="E2853">
            <v>693.7</v>
          </cell>
          <cell r="F2853">
            <v>693.71</v>
          </cell>
        </row>
        <row r="2854">
          <cell r="A2854">
            <v>43236.86121909722</v>
          </cell>
          <cell r="B2854">
            <v>693.71</v>
          </cell>
          <cell r="C2854">
            <v>1.3300009999999999E-2</v>
          </cell>
          <cell r="D2854" t="str">
            <v>buy</v>
          </cell>
          <cell r="E2854">
            <v>693.7</v>
          </cell>
          <cell r="F2854">
            <v>693.71</v>
          </cell>
        </row>
        <row r="2855">
          <cell r="A2855">
            <v>43236.861303414349</v>
          </cell>
          <cell r="B2855">
            <v>693.71</v>
          </cell>
          <cell r="C2855">
            <v>23.02</v>
          </cell>
          <cell r="D2855" t="str">
            <v>buy</v>
          </cell>
          <cell r="E2855">
            <v>693.7</v>
          </cell>
          <cell r="F2855">
            <v>693.71</v>
          </cell>
        </row>
        <row r="2856">
          <cell r="A2856">
            <v>43236.861446354167</v>
          </cell>
          <cell r="B2856">
            <v>693.71</v>
          </cell>
          <cell r="C2856">
            <v>4.8023999999999996</v>
          </cell>
          <cell r="D2856" t="str">
            <v>buy</v>
          </cell>
          <cell r="E2856">
            <v>693.7</v>
          </cell>
          <cell r="F2856">
            <v>693.71000000000015</v>
          </cell>
        </row>
        <row r="2857">
          <cell r="A2857">
            <v>43236.861521516214</v>
          </cell>
          <cell r="B2857">
            <v>693.71</v>
          </cell>
          <cell r="C2857">
            <v>6.7992999999999998E-2</v>
          </cell>
          <cell r="D2857" t="str">
            <v>buy</v>
          </cell>
          <cell r="E2857">
            <v>693.7</v>
          </cell>
          <cell r="F2857">
            <v>693.71</v>
          </cell>
        </row>
        <row r="2858">
          <cell r="A2858">
            <v>43236.861555648153</v>
          </cell>
          <cell r="B2858">
            <v>693.7</v>
          </cell>
          <cell r="C2858">
            <v>2.8087924599999998</v>
          </cell>
          <cell r="D2858" t="str">
            <v>sell</v>
          </cell>
          <cell r="E2858">
            <v>695.79</v>
          </cell>
          <cell r="F2858">
            <v>693.71</v>
          </cell>
        </row>
        <row r="2859">
          <cell r="A2859">
            <v>43236.861685625001</v>
          </cell>
          <cell r="B2859">
            <v>693.71</v>
          </cell>
          <cell r="C2859">
            <v>0.29870000000000002</v>
          </cell>
          <cell r="D2859" t="str">
            <v>buy</v>
          </cell>
          <cell r="E2859">
            <v>695.79</v>
          </cell>
          <cell r="F2859">
            <v>693.71</v>
          </cell>
        </row>
        <row r="2860">
          <cell r="A2860">
            <v>43236.861822372688</v>
          </cell>
          <cell r="B2860">
            <v>693.71</v>
          </cell>
          <cell r="C2860">
            <v>0.29020000000000001</v>
          </cell>
          <cell r="D2860" t="str">
            <v>buy</v>
          </cell>
          <cell r="E2860">
            <v>695.79</v>
          </cell>
          <cell r="F2860">
            <v>693.71</v>
          </cell>
        </row>
        <row r="2861">
          <cell r="A2861">
            <v>43236.861824791667</v>
          </cell>
          <cell r="B2861">
            <v>693.71</v>
          </cell>
          <cell r="C2861">
            <v>1.1559999999999999</v>
          </cell>
          <cell r="D2861" t="str">
            <v>buy</v>
          </cell>
          <cell r="E2861">
            <v>695.79</v>
          </cell>
          <cell r="F2861">
            <v>693.71</v>
          </cell>
        </row>
        <row r="2862">
          <cell r="A2862">
            <v>43236.861826921297</v>
          </cell>
          <cell r="B2862">
            <v>693.71</v>
          </cell>
          <cell r="C2862">
            <v>5.8449999999999998</v>
          </cell>
          <cell r="D2862" t="str">
            <v>buy</v>
          </cell>
          <cell r="E2862">
            <v>695.79</v>
          </cell>
          <cell r="F2862">
            <v>693.71</v>
          </cell>
        </row>
        <row r="2863">
          <cell r="A2863">
            <v>43236.861843333332</v>
          </cell>
          <cell r="B2863">
            <v>693.71</v>
          </cell>
          <cell r="C2863">
            <v>2.6</v>
          </cell>
          <cell r="D2863" t="str">
            <v>buy</v>
          </cell>
          <cell r="E2863">
            <v>695.79</v>
          </cell>
          <cell r="F2863">
            <v>693.71</v>
          </cell>
        </row>
        <row r="2864">
          <cell r="A2864">
            <v>43236.861843761573</v>
          </cell>
          <cell r="B2864">
            <v>693.71</v>
          </cell>
          <cell r="C2864">
            <v>1.57115308</v>
          </cell>
          <cell r="D2864" t="str">
            <v>buy</v>
          </cell>
          <cell r="E2864">
            <v>695.79</v>
          </cell>
          <cell r="F2864">
            <v>693.71</v>
          </cell>
        </row>
        <row r="2865">
          <cell r="A2865">
            <v>43236.861886666673</v>
          </cell>
          <cell r="B2865">
            <v>693.71</v>
          </cell>
          <cell r="C2865">
            <v>54.120807739999996</v>
          </cell>
          <cell r="D2865" t="str">
            <v>buy</v>
          </cell>
          <cell r="E2865">
            <v>695.79</v>
          </cell>
          <cell r="F2865">
            <v>693.88814779999996</v>
          </cell>
        </row>
        <row r="2866">
          <cell r="A2866">
            <v>43236.861886666673</v>
          </cell>
          <cell r="B2866">
            <v>693.71</v>
          </cell>
          <cell r="C2866">
            <v>1.0290000000000001E-2</v>
          </cell>
          <cell r="D2866" t="str">
            <v>buy</v>
          </cell>
          <cell r="E2866">
            <v>695.79</v>
          </cell>
          <cell r="F2866">
            <v>693.8900000000001</v>
          </cell>
        </row>
        <row r="2867">
          <cell r="A2867">
            <v>43236.861886828701</v>
          </cell>
          <cell r="B2867">
            <v>693.89</v>
          </cell>
          <cell r="C2867">
            <v>4.4999999999999997E-3</v>
          </cell>
          <cell r="D2867" t="str">
            <v>buy</v>
          </cell>
          <cell r="E2867">
            <v>695.79</v>
          </cell>
          <cell r="F2867">
            <v>693.89049499999999</v>
          </cell>
        </row>
        <row r="2868">
          <cell r="A2868">
            <v>43236.861887083331</v>
          </cell>
          <cell r="B2868">
            <v>693.89</v>
          </cell>
          <cell r="C2868">
            <v>0.99550000000000005</v>
          </cell>
          <cell r="D2868" t="str">
            <v>buy</v>
          </cell>
          <cell r="E2868">
            <v>695.79</v>
          </cell>
          <cell r="F2868">
            <v>694.29526749999991</v>
          </cell>
        </row>
        <row r="2869">
          <cell r="A2869">
            <v>43236.86188733796</v>
          </cell>
          <cell r="B2869">
            <v>694</v>
          </cell>
          <cell r="C2869">
            <v>0.01</v>
          </cell>
          <cell r="D2869" t="str">
            <v>buy</v>
          </cell>
          <cell r="E2869">
            <v>695.79</v>
          </cell>
          <cell r="F2869">
            <v>694.30276750000007</v>
          </cell>
        </row>
        <row r="2870">
          <cell r="A2870">
            <v>43236.861895960647</v>
          </cell>
          <cell r="B2870">
            <v>694</v>
          </cell>
          <cell r="C2870">
            <v>0.52</v>
          </cell>
          <cell r="D2870" t="str">
            <v>buy</v>
          </cell>
          <cell r="E2870">
            <v>695.79</v>
          </cell>
          <cell r="F2870">
            <v>694.69276749999995</v>
          </cell>
        </row>
        <row r="2871">
          <cell r="A2871">
            <v>43236.861895960647</v>
          </cell>
          <cell r="B2871">
            <v>694</v>
          </cell>
          <cell r="C2871">
            <v>9.5708600000000005E-3</v>
          </cell>
          <cell r="D2871" t="str">
            <v>buy</v>
          </cell>
          <cell r="E2871">
            <v>695.79</v>
          </cell>
          <cell r="F2871">
            <v>694.69994564500007</v>
          </cell>
        </row>
        <row r="2872">
          <cell r="A2872">
            <v>43236.861896574082</v>
          </cell>
          <cell r="B2872">
            <v>694</v>
          </cell>
          <cell r="C2872">
            <v>7.3914E-4</v>
          </cell>
          <cell r="D2872" t="str">
            <v>buy</v>
          </cell>
          <cell r="E2872">
            <v>695.79</v>
          </cell>
          <cell r="F2872">
            <v>694.70049999999992</v>
          </cell>
        </row>
        <row r="2873">
          <cell r="A2873">
            <v>43236.861896574082</v>
          </cell>
          <cell r="B2873">
            <v>694.41</v>
          </cell>
          <cell r="C2873">
            <v>0.05</v>
          </cell>
          <cell r="D2873" t="str">
            <v>buy</v>
          </cell>
          <cell r="E2873">
            <v>695.79</v>
          </cell>
          <cell r="F2873">
            <v>694.71749999999997</v>
          </cell>
        </row>
        <row r="2874">
          <cell r="A2874">
            <v>43236.861896574082</v>
          </cell>
          <cell r="B2874">
            <v>694.62</v>
          </cell>
          <cell r="C2874">
            <v>0.25</v>
          </cell>
          <cell r="D2874" t="str">
            <v>buy</v>
          </cell>
          <cell r="E2874">
            <v>695.79</v>
          </cell>
          <cell r="F2874">
            <v>694.75</v>
          </cell>
        </row>
        <row r="2875">
          <cell r="A2875">
            <v>43236.861896574082</v>
          </cell>
          <cell r="B2875">
            <v>694.75</v>
          </cell>
          <cell r="C2875">
            <v>2.9752608600000001</v>
          </cell>
          <cell r="D2875" t="str">
            <v>buy</v>
          </cell>
          <cell r="E2875">
            <v>695.79</v>
          </cell>
          <cell r="F2875">
            <v>694.98</v>
          </cell>
        </row>
        <row r="2876">
          <cell r="A2876">
            <v>43236.861897592593</v>
          </cell>
          <cell r="B2876">
            <v>694.98</v>
          </cell>
          <cell r="C2876">
            <v>1.0384524100000001</v>
          </cell>
          <cell r="D2876" t="str">
            <v>buy</v>
          </cell>
          <cell r="E2876">
            <v>695.79</v>
          </cell>
          <cell r="F2876">
            <v>695</v>
          </cell>
        </row>
        <row r="2877">
          <cell r="A2877">
            <v>43236.86189980324</v>
          </cell>
          <cell r="B2877">
            <v>695</v>
          </cell>
          <cell r="C2877">
            <v>2.5784456100000002</v>
          </cell>
          <cell r="D2877" t="str">
            <v>buy</v>
          </cell>
          <cell r="E2877">
            <v>695.79</v>
          </cell>
          <cell r="F2877">
            <v>694.99979840000003</v>
          </cell>
        </row>
        <row r="2878">
          <cell r="A2878">
            <v>43236.86190822917</v>
          </cell>
          <cell r="B2878">
            <v>694.98</v>
          </cell>
          <cell r="C2878">
            <v>1.008E-2</v>
          </cell>
          <cell r="D2878" t="str">
            <v>buy</v>
          </cell>
          <cell r="E2878">
            <v>695.79</v>
          </cell>
          <cell r="F2878">
            <v>695</v>
          </cell>
        </row>
        <row r="2879">
          <cell r="A2879">
            <v>43236.86190822917</v>
          </cell>
          <cell r="B2879">
            <v>695</v>
          </cell>
          <cell r="C2879">
            <v>0.62727440999999995</v>
          </cell>
          <cell r="D2879" t="str">
            <v>buy</v>
          </cell>
          <cell r="E2879">
            <v>695.79</v>
          </cell>
          <cell r="F2879">
            <v>695</v>
          </cell>
        </row>
        <row r="2880">
          <cell r="A2880">
            <v>43236.861918993047</v>
          </cell>
          <cell r="B2880">
            <v>695</v>
          </cell>
          <cell r="C2880">
            <v>4.3681999999999999</v>
          </cell>
          <cell r="D2880" t="str">
            <v>buy</v>
          </cell>
          <cell r="E2880">
            <v>695.79</v>
          </cell>
          <cell r="F2880">
            <v>695</v>
          </cell>
        </row>
        <row r="2881">
          <cell r="A2881">
            <v>43236.861919340277</v>
          </cell>
          <cell r="B2881">
            <v>695</v>
          </cell>
          <cell r="C2881">
            <v>1.8180000000000001</v>
          </cell>
          <cell r="D2881" t="str">
            <v>buy</v>
          </cell>
          <cell r="E2881">
            <v>695.79</v>
          </cell>
          <cell r="F2881">
            <v>695</v>
          </cell>
        </row>
        <row r="2882">
          <cell r="A2882">
            <v>43236.86191994213</v>
          </cell>
          <cell r="B2882">
            <v>695</v>
          </cell>
          <cell r="C2882">
            <v>2.1269999999999998</v>
          </cell>
          <cell r="D2882" t="str">
            <v>buy</v>
          </cell>
          <cell r="E2882">
            <v>695.79</v>
          </cell>
          <cell r="F2882">
            <v>695</v>
          </cell>
        </row>
        <row r="2883">
          <cell r="A2883">
            <v>43236.861970254628</v>
          </cell>
          <cell r="B2883">
            <v>695</v>
          </cell>
          <cell r="C2883">
            <v>0.54</v>
          </cell>
          <cell r="D2883" t="str">
            <v>buy</v>
          </cell>
          <cell r="E2883">
            <v>695.79</v>
          </cell>
          <cell r="F2883">
            <v>695</v>
          </cell>
        </row>
        <row r="2884">
          <cell r="A2884">
            <v>43236.861980474539</v>
          </cell>
          <cell r="B2884">
            <v>695</v>
          </cell>
          <cell r="C2884">
            <v>1.476</v>
          </cell>
          <cell r="D2884" t="str">
            <v>buy</v>
          </cell>
          <cell r="E2884">
            <v>695.79</v>
          </cell>
          <cell r="F2884">
            <v>695.00000000000011</v>
          </cell>
        </row>
        <row r="2885">
          <cell r="A2885">
            <v>43236.862001851849</v>
          </cell>
          <cell r="B2885">
            <v>695</v>
          </cell>
          <cell r="C2885">
            <v>0.45797858000000002</v>
          </cell>
          <cell r="D2885" t="str">
            <v>buy</v>
          </cell>
          <cell r="E2885">
            <v>695.79</v>
          </cell>
          <cell r="F2885">
            <v>695</v>
          </cell>
        </row>
        <row r="2886">
          <cell r="A2886">
            <v>43236.862024965281</v>
          </cell>
          <cell r="B2886">
            <v>695</v>
          </cell>
          <cell r="C2886">
            <v>0.53416706999999997</v>
          </cell>
          <cell r="D2886" t="str">
            <v>buy</v>
          </cell>
          <cell r="E2886">
            <v>695.79</v>
          </cell>
          <cell r="F2886">
            <v>695</v>
          </cell>
        </row>
        <row r="2887">
          <cell r="A2887">
            <v>43236.862024965281</v>
          </cell>
          <cell r="B2887">
            <v>695</v>
          </cell>
          <cell r="C2887">
            <v>2</v>
          </cell>
          <cell r="D2887" t="str">
            <v>buy</v>
          </cell>
          <cell r="E2887">
            <v>695.79</v>
          </cell>
          <cell r="F2887">
            <v>695.93573097199987</v>
          </cell>
        </row>
        <row r="2888">
          <cell r="A2888">
            <v>43236.862024965281</v>
          </cell>
          <cell r="B2888">
            <v>695.57</v>
          </cell>
          <cell r="C2888">
            <v>1.7967E-2</v>
          </cell>
          <cell r="D2888" t="str">
            <v>buy</v>
          </cell>
          <cell r="E2888">
            <v>695.79</v>
          </cell>
          <cell r="F2888">
            <v>695.943456782</v>
          </cell>
        </row>
        <row r="2889">
          <cell r="A2889">
            <v>43236.862024965281</v>
          </cell>
          <cell r="B2889">
            <v>695.8</v>
          </cell>
          <cell r="C2889">
            <v>0.11291838999999999</v>
          </cell>
          <cell r="D2889" t="str">
            <v>buy</v>
          </cell>
          <cell r="E2889">
            <v>695.79</v>
          </cell>
          <cell r="F2889">
            <v>695.96604045999993</v>
          </cell>
        </row>
        <row r="2890">
          <cell r="A2890">
            <v>43236.862058287043</v>
          </cell>
          <cell r="B2890">
            <v>695.79</v>
          </cell>
          <cell r="C2890">
            <v>2.0242980300000002</v>
          </cell>
          <cell r="D2890" t="str">
            <v>sell</v>
          </cell>
          <cell r="E2890">
            <v>695.98250000000007</v>
          </cell>
          <cell r="F2890">
            <v>695.96604045999993</v>
          </cell>
        </row>
        <row r="2891">
          <cell r="A2891">
            <v>43236.86208953704</v>
          </cell>
          <cell r="B2891">
            <v>695.8</v>
          </cell>
          <cell r="C2891">
            <v>0.01</v>
          </cell>
          <cell r="D2891" t="str">
            <v>buy</v>
          </cell>
          <cell r="E2891">
            <v>695.98250000000007</v>
          </cell>
          <cell r="F2891">
            <v>695.96804046</v>
          </cell>
        </row>
        <row r="2892">
          <cell r="A2892">
            <v>43236.862093530093</v>
          </cell>
          <cell r="B2892">
            <v>695.8</v>
          </cell>
          <cell r="C2892">
            <v>1.6000000000000001E-4</v>
          </cell>
          <cell r="D2892" t="str">
            <v>buy</v>
          </cell>
          <cell r="E2892">
            <v>695.98250000000007</v>
          </cell>
          <cell r="F2892">
            <v>695.96807246000003</v>
          </cell>
        </row>
        <row r="2893">
          <cell r="A2893">
            <v>43236.862093530093</v>
          </cell>
          <cell r="B2893">
            <v>695.81</v>
          </cell>
          <cell r="C2893">
            <v>0.13754</v>
          </cell>
          <cell r="D2893" t="str">
            <v>buy</v>
          </cell>
          <cell r="E2893">
            <v>695.98250000000007</v>
          </cell>
          <cell r="F2893">
            <v>695.99420506000001</v>
          </cell>
        </row>
        <row r="2894">
          <cell r="A2894">
            <v>43236.862125011583</v>
          </cell>
          <cell r="B2894">
            <v>695.85</v>
          </cell>
          <cell r="C2894">
            <v>0.01</v>
          </cell>
          <cell r="D2894" t="str">
            <v>buy</v>
          </cell>
          <cell r="E2894">
            <v>695.98250000000007</v>
          </cell>
          <cell r="F2894">
            <v>695.99570505999998</v>
          </cell>
        </row>
        <row r="2895">
          <cell r="A2895">
            <v>43236.86222920139</v>
          </cell>
          <cell r="B2895">
            <v>695.84</v>
          </cell>
          <cell r="C2895">
            <v>0.05</v>
          </cell>
          <cell r="D2895" t="str">
            <v>sell</v>
          </cell>
          <cell r="E2895">
            <v>695.99</v>
          </cell>
          <cell r="F2895">
            <v>695.99570505999998</v>
          </cell>
        </row>
        <row r="2896">
          <cell r="A2896">
            <v>43236.862253344909</v>
          </cell>
          <cell r="B2896">
            <v>695.85</v>
          </cell>
          <cell r="C2896">
            <v>1.0529999999999999E-2</v>
          </cell>
          <cell r="D2896" t="str">
            <v>buy</v>
          </cell>
          <cell r="E2896">
            <v>695.99</v>
          </cell>
          <cell r="F2896">
            <v>695.99728456000003</v>
          </cell>
        </row>
        <row r="2897">
          <cell r="A2897">
            <v>43236.862253344909</v>
          </cell>
          <cell r="B2897">
            <v>695.86</v>
          </cell>
          <cell r="C2897">
            <v>1.9396E-2</v>
          </cell>
          <cell r="D2897" t="str">
            <v>buy</v>
          </cell>
          <cell r="E2897">
            <v>695.99</v>
          </cell>
          <cell r="F2897">
            <v>696</v>
          </cell>
        </row>
        <row r="2898">
          <cell r="A2898">
            <v>43236.862253344909</v>
          </cell>
          <cell r="B2898">
            <v>696</v>
          </cell>
          <cell r="C2898">
            <v>5.1757235000000001</v>
          </cell>
          <cell r="D2898" t="str">
            <v>buy</v>
          </cell>
          <cell r="E2898">
            <v>695.99</v>
          </cell>
          <cell r="F2898">
            <v>696</v>
          </cell>
        </row>
        <row r="2899">
          <cell r="A2899">
            <v>43236.862299305547</v>
          </cell>
          <cell r="B2899">
            <v>696</v>
          </cell>
          <cell r="C2899">
            <v>1.4324841500000001</v>
          </cell>
          <cell r="D2899" t="str">
            <v>buy</v>
          </cell>
          <cell r="E2899">
            <v>695.99</v>
          </cell>
          <cell r="F2899">
            <v>696</v>
          </cell>
        </row>
        <row r="2900">
          <cell r="A2900">
            <v>43236.862367141213</v>
          </cell>
          <cell r="B2900">
            <v>696</v>
          </cell>
          <cell r="C2900">
            <v>0.39979999999999999</v>
          </cell>
          <cell r="D2900" t="str">
            <v>buy</v>
          </cell>
          <cell r="E2900">
            <v>695.99</v>
          </cell>
          <cell r="F2900">
            <v>696</v>
          </cell>
        </row>
        <row r="2901">
          <cell r="A2901">
            <v>43236.862468946762</v>
          </cell>
          <cell r="B2901">
            <v>696</v>
          </cell>
          <cell r="C2901">
            <v>1.02382507</v>
          </cell>
          <cell r="D2901" t="str">
            <v>buy</v>
          </cell>
          <cell r="E2901">
            <v>695.99</v>
          </cell>
          <cell r="F2901">
            <v>695.92081500000006</v>
          </cell>
        </row>
        <row r="2902">
          <cell r="A2902">
            <v>43236.862490312502</v>
          </cell>
          <cell r="B2902">
            <v>696</v>
          </cell>
          <cell r="C2902">
            <v>0.47210000000000002</v>
          </cell>
          <cell r="D2902" t="str">
            <v>buy</v>
          </cell>
          <cell r="E2902">
            <v>695.99</v>
          </cell>
          <cell r="F2902">
            <v>695.63277599999992</v>
          </cell>
        </row>
        <row r="2903">
          <cell r="A2903">
            <v>43236.862619131942</v>
          </cell>
          <cell r="B2903">
            <v>695.99</v>
          </cell>
          <cell r="C2903">
            <v>0.04</v>
          </cell>
          <cell r="D2903" t="str">
            <v>sell</v>
          </cell>
          <cell r="E2903">
            <v>695.99</v>
          </cell>
          <cell r="F2903">
            <v>695.63277599999992</v>
          </cell>
        </row>
        <row r="2904">
          <cell r="A2904">
            <v>43236.862619398147</v>
          </cell>
          <cell r="B2904">
            <v>695.99</v>
          </cell>
          <cell r="C2904">
            <v>14.0458</v>
          </cell>
          <cell r="D2904" t="str">
            <v>sell</v>
          </cell>
          <cell r="E2904">
            <v>695.96862022880009</v>
          </cell>
          <cell r="F2904">
            <v>695.63277599999992</v>
          </cell>
        </row>
        <row r="2905">
          <cell r="A2905">
            <v>43236.862619398147</v>
          </cell>
          <cell r="B2905">
            <v>695.99</v>
          </cell>
          <cell r="C2905">
            <v>0.08</v>
          </cell>
          <cell r="D2905" t="str">
            <v>sell</v>
          </cell>
          <cell r="E2905">
            <v>695.96622022880001</v>
          </cell>
          <cell r="F2905">
            <v>695.63277599999992</v>
          </cell>
        </row>
        <row r="2906">
          <cell r="A2906">
            <v>43236.862619398147</v>
          </cell>
          <cell r="B2906">
            <v>695.99</v>
          </cell>
          <cell r="C2906">
            <v>1.434096E-2</v>
          </cell>
          <cell r="D2906" t="str">
            <v>sell</v>
          </cell>
          <cell r="E2906">
            <v>695.96579000000008</v>
          </cell>
          <cell r="F2906">
            <v>695.63277599999992</v>
          </cell>
        </row>
        <row r="2907">
          <cell r="A2907">
            <v>43236.862619398147</v>
          </cell>
          <cell r="B2907">
            <v>695.99</v>
          </cell>
          <cell r="C2907">
            <v>1.9995909999999999E-2</v>
          </cell>
          <cell r="D2907" t="str">
            <v>sell</v>
          </cell>
          <cell r="E2907">
            <v>695.96519012270005</v>
          </cell>
          <cell r="F2907">
            <v>695.63277599999992</v>
          </cell>
        </row>
        <row r="2908">
          <cell r="A2908">
            <v>43236.862619791667</v>
          </cell>
          <cell r="B2908">
            <v>695.99</v>
          </cell>
          <cell r="C2908">
            <v>4.0899999999999998E-6</v>
          </cell>
          <cell r="D2908" t="str">
            <v>sell</v>
          </cell>
          <cell r="E2908">
            <v>695.96518999999989</v>
          </cell>
          <cell r="F2908">
            <v>695.63277599999992</v>
          </cell>
        </row>
        <row r="2909">
          <cell r="A2909">
            <v>43236.862619988417</v>
          </cell>
          <cell r="B2909">
            <v>695.99</v>
          </cell>
          <cell r="C2909">
            <v>0.17299999999999999</v>
          </cell>
          <cell r="D2909" t="str">
            <v>sell</v>
          </cell>
          <cell r="E2909">
            <v>695.96</v>
          </cell>
          <cell r="F2909">
            <v>695.63277599999992</v>
          </cell>
        </row>
        <row r="2910">
          <cell r="A2910">
            <v>43236.862622870372</v>
          </cell>
          <cell r="B2910">
            <v>695.96</v>
          </cell>
          <cell r="C2910">
            <v>52.755268899999997</v>
          </cell>
          <cell r="D2910" t="str">
            <v>sell</v>
          </cell>
          <cell r="E2910">
            <v>695.96</v>
          </cell>
          <cell r="F2910">
            <v>695.63277599999992</v>
          </cell>
        </row>
        <row r="2911">
          <cell r="A2911">
            <v>43236.862623217603</v>
          </cell>
          <cell r="B2911">
            <v>695.96</v>
          </cell>
          <cell r="C2911">
            <v>15</v>
          </cell>
          <cell r="D2911" t="str">
            <v>sell</v>
          </cell>
          <cell r="E2911">
            <v>695.95010879999995</v>
          </cell>
          <cell r="F2911">
            <v>695.63277599999992</v>
          </cell>
        </row>
        <row r="2912">
          <cell r="A2912">
            <v>43236.862624699083</v>
          </cell>
          <cell r="B2912">
            <v>695.96</v>
          </cell>
          <cell r="C2912">
            <v>1.0880000000000001E-2</v>
          </cell>
          <cell r="D2912" t="str">
            <v>sell</v>
          </cell>
          <cell r="E2912">
            <v>695.95</v>
          </cell>
          <cell r="F2912">
            <v>695.63277599999992</v>
          </cell>
        </row>
        <row r="2913">
          <cell r="A2913">
            <v>43236.862626967602</v>
          </cell>
          <cell r="B2913">
            <v>695.95</v>
          </cell>
          <cell r="C2913">
            <v>11.14396447</v>
          </cell>
          <cell r="D2913" t="str">
            <v>sell</v>
          </cell>
          <cell r="E2913">
            <v>695.88062218710002</v>
          </cell>
          <cell r="F2913">
            <v>695.63277599999992</v>
          </cell>
        </row>
        <row r="2914">
          <cell r="A2914">
            <v>43236.862626967602</v>
          </cell>
          <cell r="B2914">
            <v>695.95</v>
          </cell>
          <cell r="C2914">
            <v>1.044553E-2</v>
          </cell>
          <cell r="D2914" t="str">
            <v>sell</v>
          </cell>
          <cell r="E2914">
            <v>695.88009991059994</v>
          </cell>
          <cell r="F2914">
            <v>695.63277599999992</v>
          </cell>
        </row>
        <row r="2915">
          <cell r="A2915">
            <v>43236.862627233793</v>
          </cell>
          <cell r="B2915">
            <v>695.92</v>
          </cell>
          <cell r="C2915">
            <v>3.9995530000000001E-2</v>
          </cell>
          <cell r="D2915" t="str">
            <v>sell</v>
          </cell>
          <cell r="E2915">
            <v>695.87929999999994</v>
          </cell>
          <cell r="F2915">
            <v>695.63277599999992</v>
          </cell>
        </row>
        <row r="2916">
          <cell r="A2916">
            <v>43236.862628379633</v>
          </cell>
          <cell r="B2916">
            <v>695.81</v>
          </cell>
          <cell r="C2916">
            <v>0.01</v>
          </cell>
          <cell r="D2916" t="str">
            <v>sell</v>
          </cell>
          <cell r="E2916">
            <v>695.88020000000006</v>
          </cell>
          <cell r="F2916">
            <v>695.63277599999992</v>
          </cell>
        </row>
        <row r="2917">
          <cell r="A2917">
            <v>43236.862628645831</v>
          </cell>
          <cell r="B2917">
            <v>695.81</v>
          </cell>
          <cell r="C2917">
            <v>0.22</v>
          </cell>
          <cell r="D2917" t="str">
            <v>sell</v>
          </cell>
          <cell r="E2917">
            <v>695.9</v>
          </cell>
          <cell r="F2917">
            <v>695.63277599999992</v>
          </cell>
        </row>
        <row r="2918">
          <cell r="A2918">
            <v>43236.862628750001</v>
          </cell>
          <cell r="B2918">
            <v>695.85</v>
          </cell>
          <cell r="C2918">
            <v>0.61209999999999998</v>
          </cell>
          <cell r="D2918" t="str">
            <v>buy</v>
          </cell>
          <cell r="E2918">
            <v>695.9</v>
          </cell>
          <cell r="F2918">
            <v>695.29</v>
          </cell>
        </row>
        <row r="2919">
          <cell r="A2919">
            <v>43236.862629594907</v>
          </cell>
          <cell r="B2919">
            <v>695.9</v>
          </cell>
          <cell r="C2919">
            <v>2.077</v>
          </cell>
          <cell r="D2919" t="str">
            <v>sell</v>
          </cell>
          <cell r="E2919">
            <v>695.79639999999995</v>
          </cell>
          <cell r="F2919">
            <v>695.29</v>
          </cell>
        </row>
        <row r="2920">
          <cell r="A2920">
            <v>43236.862630578697</v>
          </cell>
          <cell r="B2920">
            <v>695.81</v>
          </cell>
          <cell r="C2920">
            <v>0.22</v>
          </cell>
          <cell r="D2920" t="str">
            <v>sell</v>
          </cell>
          <cell r="E2920">
            <v>695.79200000000003</v>
          </cell>
          <cell r="F2920">
            <v>695.29</v>
          </cell>
        </row>
        <row r="2921">
          <cell r="A2921">
            <v>43236.862630578697</v>
          </cell>
          <cell r="B2921">
            <v>695.81</v>
          </cell>
          <cell r="C2921">
            <v>0.1</v>
          </cell>
          <cell r="D2921" t="str">
            <v>sell</v>
          </cell>
          <cell r="E2921">
            <v>695.79</v>
          </cell>
          <cell r="F2921">
            <v>695.29</v>
          </cell>
        </row>
        <row r="2922">
          <cell r="A2922">
            <v>43236.862633564822</v>
          </cell>
          <cell r="B2922">
            <v>695.79</v>
          </cell>
          <cell r="C2922">
            <v>1.5347164200000001</v>
          </cell>
          <cell r="D2922" t="str">
            <v>sell</v>
          </cell>
          <cell r="E2922">
            <v>695.79989916420004</v>
          </cell>
          <cell r="F2922">
            <v>695.29</v>
          </cell>
        </row>
        <row r="2923">
          <cell r="A2923">
            <v>43236.862633564822</v>
          </cell>
          <cell r="B2923">
            <v>695.79</v>
          </cell>
          <cell r="C2923">
            <v>1.008358E-2</v>
          </cell>
          <cell r="D2923" t="str">
            <v>sell</v>
          </cell>
          <cell r="E2923">
            <v>695.8</v>
          </cell>
          <cell r="F2923">
            <v>695.29</v>
          </cell>
        </row>
        <row r="2924">
          <cell r="A2924">
            <v>43236.86266111111</v>
          </cell>
          <cell r="B2924">
            <v>695.8</v>
          </cell>
          <cell r="C2924">
            <v>5</v>
          </cell>
          <cell r="D2924" t="str">
            <v>sell</v>
          </cell>
          <cell r="E2924">
            <v>695.77849999999989</v>
          </cell>
          <cell r="F2924">
            <v>695.29</v>
          </cell>
        </row>
        <row r="2925">
          <cell r="A2925">
            <v>43236.86266111111</v>
          </cell>
          <cell r="B2925">
            <v>695.8</v>
          </cell>
          <cell r="C2925">
            <v>0.56999999999999995</v>
          </cell>
          <cell r="D2925" t="str">
            <v>sell</v>
          </cell>
          <cell r="E2925">
            <v>695.75</v>
          </cell>
          <cell r="F2925">
            <v>695.29</v>
          </cell>
        </row>
        <row r="2926">
          <cell r="A2926">
            <v>43236.862661157407</v>
          </cell>
          <cell r="B2926">
            <v>695.75</v>
          </cell>
          <cell r="C2926">
            <v>10</v>
          </cell>
          <cell r="D2926" t="str">
            <v>sell</v>
          </cell>
          <cell r="E2926">
            <v>695.66</v>
          </cell>
          <cell r="F2926">
            <v>695.29</v>
          </cell>
        </row>
        <row r="2927">
          <cell r="A2927">
            <v>43236.862715208343</v>
          </cell>
          <cell r="B2927">
            <v>695.66</v>
          </cell>
          <cell r="C2927">
            <v>6</v>
          </cell>
          <cell r="D2927" t="str">
            <v>sell</v>
          </cell>
          <cell r="E2927">
            <v>695.44</v>
          </cell>
          <cell r="F2927">
            <v>695.29</v>
          </cell>
        </row>
        <row r="2928">
          <cell r="A2928">
            <v>43236.862721076388</v>
          </cell>
          <cell r="B2928">
            <v>695.44</v>
          </cell>
          <cell r="C2928">
            <v>9.6</v>
          </cell>
          <cell r="D2928" t="str">
            <v>sell</v>
          </cell>
          <cell r="E2928">
            <v>695.29429999999991</v>
          </cell>
          <cell r="F2928">
            <v>695.29</v>
          </cell>
        </row>
        <row r="2929">
          <cell r="A2929">
            <v>43236.862721979167</v>
          </cell>
          <cell r="B2929">
            <v>695.41</v>
          </cell>
          <cell r="C2929">
            <v>0.11</v>
          </cell>
          <cell r="D2929" t="str">
            <v>sell</v>
          </cell>
          <cell r="E2929">
            <v>695.28000000000009</v>
          </cell>
          <cell r="F2929">
            <v>695.29</v>
          </cell>
        </row>
        <row r="2930">
          <cell r="A2930">
            <v>43236.862755740738</v>
          </cell>
          <cell r="B2930">
            <v>695.29</v>
          </cell>
          <cell r="C2930">
            <v>0.26250000000000001</v>
          </cell>
          <cell r="D2930" t="str">
            <v>buy</v>
          </cell>
          <cell r="E2930">
            <v>695.28000000000009</v>
          </cell>
          <cell r="F2930">
            <v>695.29</v>
          </cell>
        </row>
        <row r="2931">
          <cell r="A2931">
            <v>43236.862799236107</v>
          </cell>
          <cell r="B2931">
            <v>695.29</v>
          </cell>
          <cell r="C2931">
            <v>1.433946E-2</v>
          </cell>
          <cell r="D2931" t="str">
            <v>buy</v>
          </cell>
          <cell r="E2931">
            <v>695.28000000000009</v>
          </cell>
          <cell r="F2931">
            <v>695.29</v>
          </cell>
        </row>
        <row r="2932">
          <cell r="A2932">
            <v>43236.862903703703</v>
          </cell>
          <cell r="B2932">
            <v>695.28</v>
          </cell>
          <cell r="C2932">
            <v>0.80700000000000005</v>
          </cell>
          <cell r="D2932" t="str">
            <v>sell</v>
          </cell>
          <cell r="E2932">
            <v>695.47088670000016</v>
          </cell>
          <cell r="F2932">
            <v>695.29</v>
          </cell>
        </row>
        <row r="2933">
          <cell r="A2933">
            <v>43236.862939976847</v>
          </cell>
          <cell r="B2933">
            <v>695.28</v>
          </cell>
          <cell r="C2933">
            <v>0.115</v>
          </cell>
          <cell r="D2933" t="str">
            <v>sell</v>
          </cell>
          <cell r="E2933">
            <v>695.50423670000009</v>
          </cell>
          <cell r="F2933">
            <v>695.29</v>
          </cell>
        </row>
        <row r="2934">
          <cell r="A2934">
            <v>43236.863034027781</v>
          </cell>
          <cell r="B2934">
            <v>695.28</v>
          </cell>
          <cell r="C2934">
            <v>1.9598150000000002E-2</v>
          </cell>
          <cell r="D2934" t="str">
            <v>sell</v>
          </cell>
          <cell r="E2934">
            <v>695.50992016350006</v>
          </cell>
          <cell r="F2934">
            <v>695.29</v>
          </cell>
        </row>
        <row r="2935">
          <cell r="A2935">
            <v>43236.863034027781</v>
          </cell>
          <cell r="B2935">
            <v>695.28</v>
          </cell>
          <cell r="C2935">
            <v>0.20717184999999999</v>
          </cell>
          <cell r="D2935" t="str">
            <v>sell</v>
          </cell>
          <cell r="E2935">
            <v>695.57</v>
          </cell>
          <cell r="F2935">
            <v>695.29</v>
          </cell>
        </row>
        <row r="2936">
          <cell r="A2936">
            <v>43236.86317196759</v>
          </cell>
          <cell r="B2936">
            <v>695.29</v>
          </cell>
          <cell r="C2936">
            <v>0.01</v>
          </cell>
          <cell r="D2936" t="str">
            <v>buy</v>
          </cell>
          <cell r="E2936">
            <v>695.57</v>
          </cell>
          <cell r="F2936">
            <v>695.29</v>
          </cell>
        </row>
        <row r="2937">
          <cell r="A2937">
            <v>43236.86317196759</v>
          </cell>
          <cell r="B2937">
            <v>695.29</v>
          </cell>
          <cell r="C2937">
            <v>2</v>
          </cell>
          <cell r="D2937" t="str">
            <v>buy</v>
          </cell>
          <cell r="E2937">
            <v>695.57</v>
          </cell>
          <cell r="F2937">
            <v>695.29</v>
          </cell>
        </row>
        <row r="2938">
          <cell r="A2938">
            <v>43236.86317196759</v>
          </cell>
          <cell r="B2938">
            <v>695.29</v>
          </cell>
          <cell r="C2938">
            <v>1.3713</v>
          </cell>
          <cell r="D2938" t="str">
            <v>buy</v>
          </cell>
          <cell r="E2938">
            <v>695.57</v>
          </cell>
          <cell r="F2938">
            <v>695.29990339999995</v>
          </cell>
        </row>
        <row r="2939">
          <cell r="A2939">
            <v>43236.863303888887</v>
          </cell>
          <cell r="B2939">
            <v>695.29</v>
          </cell>
          <cell r="C2939">
            <v>9.6600000000000002E-3</v>
          </cell>
          <cell r="D2939" t="str">
            <v>buy</v>
          </cell>
          <cell r="E2939">
            <v>695.57</v>
          </cell>
          <cell r="F2939">
            <v>695.3</v>
          </cell>
        </row>
        <row r="2940">
          <cell r="A2940">
            <v>43236.863308148153</v>
          </cell>
          <cell r="B2940">
            <v>695.3</v>
          </cell>
          <cell r="C2940">
            <v>1.0374399999999999</v>
          </cell>
          <cell r="D2940" t="str">
            <v>buy</v>
          </cell>
          <cell r="E2940">
            <v>695.57</v>
          </cell>
          <cell r="F2940">
            <v>695.57127519999995</v>
          </cell>
        </row>
        <row r="2941">
          <cell r="A2941">
            <v>43236.863310196757</v>
          </cell>
          <cell r="B2941">
            <v>695.58</v>
          </cell>
          <cell r="C2941">
            <v>0.16436696000000001</v>
          </cell>
          <cell r="D2941" t="str">
            <v>buy</v>
          </cell>
          <cell r="E2941">
            <v>695.57</v>
          </cell>
          <cell r="F2941">
            <v>695.57127520000006</v>
          </cell>
        </row>
        <row r="2942">
          <cell r="A2942">
            <v>43236.863312361107</v>
          </cell>
          <cell r="B2942">
            <v>695.3</v>
          </cell>
          <cell r="C2942">
            <v>0.01</v>
          </cell>
          <cell r="D2942" t="str">
            <v>buy</v>
          </cell>
          <cell r="E2942">
            <v>695.57</v>
          </cell>
          <cell r="F2942">
            <v>695.57407520000015</v>
          </cell>
        </row>
        <row r="2943">
          <cell r="A2943">
            <v>43236.863342939818</v>
          </cell>
          <cell r="B2943">
            <v>695.3</v>
          </cell>
          <cell r="C2943">
            <v>2.2000000000000001E-4</v>
          </cell>
          <cell r="D2943" t="str">
            <v>buy</v>
          </cell>
          <cell r="E2943">
            <v>695.57</v>
          </cell>
          <cell r="F2943">
            <v>695.57413680000013</v>
          </cell>
        </row>
        <row r="2944">
          <cell r="A2944">
            <v>43236.863342939818</v>
          </cell>
          <cell r="B2944">
            <v>695.3</v>
          </cell>
          <cell r="C2944">
            <v>9.7800000000000005E-3</v>
          </cell>
          <cell r="D2944" t="str">
            <v>buy</v>
          </cell>
          <cell r="E2944">
            <v>695.57</v>
          </cell>
          <cell r="F2944">
            <v>695.57687520000002</v>
          </cell>
        </row>
        <row r="2945">
          <cell r="A2945">
            <v>43236.863430925929</v>
          </cell>
          <cell r="B2945">
            <v>695.3</v>
          </cell>
          <cell r="C2945">
            <v>2.2000000000000001E-4</v>
          </cell>
          <cell r="D2945" t="str">
            <v>buy</v>
          </cell>
          <cell r="E2945">
            <v>695.57</v>
          </cell>
          <cell r="F2945">
            <v>695.57693680000011</v>
          </cell>
        </row>
        <row r="2946">
          <cell r="A2946">
            <v>43236.863430925929</v>
          </cell>
          <cell r="B2946">
            <v>695.3</v>
          </cell>
          <cell r="C2946">
            <v>9.7800000000000005E-3</v>
          </cell>
          <cell r="D2946" t="str">
            <v>buy</v>
          </cell>
          <cell r="E2946">
            <v>695.57</v>
          </cell>
          <cell r="F2946">
            <v>695.5796752</v>
          </cell>
        </row>
        <row r="2947">
          <cell r="A2947">
            <v>43236.863442002323</v>
          </cell>
          <cell r="B2947">
            <v>695.3</v>
          </cell>
          <cell r="C2947">
            <v>1.16E-3</v>
          </cell>
          <cell r="D2947" t="str">
            <v>buy</v>
          </cell>
          <cell r="E2947">
            <v>695.57</v>
          </cell>
          <cell r="F2947">
            <v>695.57999999999993</v>
          </cell>
        </row>
        <row r="2948">
          <cell r="A2948">
            <v>43236.863442002323</v>
          </cell>
          <cell r="B2948">
            <v>695.58</v>
          </cell>
          <cell r="C2948">
            <v>0.43763999999999997</v>
          </cell>
          <cell r="D2948" t="str">
            <v>buy</v>
          </cell>
          <cell r="E2948">
            <v>695.57</v>
          </cell>
          <cell r="F2948">
            <v>695.57999999999993</v>
          </cell>
        </row>
        <row r="2949">
          <cell r="A2949">
            <v>43236.86344335648</v>
          </cell>
          <cell r="B2949">
            <v>695.58</v>
          </cell>
          <cell r="C2949">
            <v>0.13700000000000001</v>
          </cell>
          <cell r="D2949" t="str">
            <v>buy</v>
          </cell>
          <cell r="E2949">
            <v>695.57</v>
          </cell>
          <cell r="F2949">
            <v>695.58</v>
          </cell>
        </row>
        <row r="2950">
          <cell r="A2950">
            <v>43236.863609768523</v>
          </cell>
          <cell r="B2950">
            <v>695.58</v>
          </cell>
          <cell r="C2950">
            <v>0.32190000000000002</v>
          </cell>
          <cell r="D2950" t="str">
            <v>buy</v>
          </cell>
          <cell r="E2950">
            <v>695.57</v>
          </cell>
          <cell r="F2950">
            <v>695.58</v>
          </cell>
        </row>
        <row r="2951">
          <cell r="A2951">
            <v>43236.863690497688</v>
          </cell>
          <cell r="B2951">
            <v>695.58</v>
          </cell>
          <cell r="C2951">
            <v>0.25</v>
          </cell>
          <cell r="D2951" t="str">
            <v>buy</v>
          </cell>
          <cell r="E2951">
            <v>695.57</v>
          </cell>
          <cell r="F2951">
            <v>695.57999999999993</v>
          </cell>
        </row>
        <row r="2952">
          <cell r="A2952">
            <v>43236.863931215281</v>
          </cell>
          <cell r="B2952">
            <v>695.58</v>
          </cell>
          <cell r="C2952">
            <v>0.01</v>
          </cell>
          <cell r="D2952" t="str">
            <v>buy</v>
          </cell>
          <cell r="E2952">
            <v>695.57</v>
          </cell>
          <cell r="F2952">
            <v>695.58</v>
          </cell>
        </row>
        <row r="2953">
          <cell r="A2953">
            <v>43236.863931215281</v>
          </cell>
          <cell r="B2953">
            <v>695.58</v>
          </cell>
          <cell r="C2953">
            <v>3.09E-2</v>
          </cell>
          <cell r="D2953" t="str">
            <v>buy</v>
          </cell>
          <cell r="E2953">
            <v>695.57</v>
          </cell>
          <cell r="F2953">
            <v>695.58</v>
          </cell>
        </row>
        <row r="2954">
          <cell r="A2954">
            <v>43236.864056006947</v>
          </cell>
          <cell r="B2954">
            <v>695.58</v>
          </cell>
          <cell r="C2954">
            <v>1.0681</v>
          </cell>
          <cell r="D2954" t="str">
            <v>buy</v>
          </cell>
          <cell r="E2954">
            <v>695.57</v>
          </cell>
          <cell r="F2954">
            <v>695.58</v>
          </cell>
        </row>
        <row r="2955">
          <cell r="A2955">
            <v>43236.864196747687</v>
          </cell>
          <cell r="B2955">
            <v>695.57</v>
          </cell>
          <cell r="C2955">
            <v>6.8822459800000004</v>
          </cell>
          <cell r="D2955" t="str">
            <v>sell</v>
          </cell>
          <cell r="E2955">
            <v>695.57</v>
          </cell>
          <cell r="F2955">
            <v>695.58</v>
          </cell>
        </row>
        <row r="2956">
          <cell r="A2956">
            <v>43236.864331493052</v>
          </cell>
          <cell r="B2956">
            <v>695.58</v>
          </cell>
          <cell r="C2956">
            <v>1.5597000000000001</v>
          </cell>
          <cell r="D2956" t="str">
            <v>buy</v>
          </cell>
          <cell r="E2956">
            <v>695.57</v>
          </cell>
          <cell r="F2956">
            <v>695.52</v>
          </cell>
        </row>
        <row r="2957">
          <cell r="A2957">
            <v>43236.864335219907</v>
          </cell>
          <cell r="B2957">
            <v>695.57</v>
          </cell>
          <cell r="C2957">
            <v>2.11775402</v>
          </cell>
          <cell r="D2957" t="str">
            <v>sell</v>
          </cell>
          <cell r="E2957">
            <v>695.52156460000003</v>
          </cell>
          <cell r="F2957">
            <v>695.52</v>
          </cell>
        </row>
        <row r="2958">
          <cell r="A2958">
            <v>43236.864335219907</v>
          </cell>
          <cell r="B2958">
            <v>695.56</v>
          </cell>
          <cell r="C2958">
            <v>0.35941000000000001</v>
          </cell>
          <cell r="D2958" t="str">
            <v>sell</v>
          </cell>
          <cell r="E2958">
            <v>695.5</v>
          </cell>
          <cell r="F2958">
            <v>695.52</v>
          </cell>
        </row>
        <row r="2959">
          <cell r="A2959">
            <v>43236.864335219907</v>
          </cell>
          <cell r="B2959">
            <v>695.5</v>
          </cell>
          <cell r="C2959">
            <v>6</v>
          </cell>
          <cell r="D2959" t="str">
            <v>sell</v>
          </cell>
          <cell r="E2959">
            <v>695.44957066879999</v>
          </cell>
          <cell r="F2959">
            <v>695.52</v>
          </cell>
        </row>
        <row r="2960">
          <cell r="A2960">
            <v>43236.864335219907</v>
          </cell>
          <cell r="B2960">
            <v>695.37</v>
          </cell>
          <cell r="C2960">
            <v>0.43163807999999998</v>
          </cell>
          <cell r="D2960" t="str">
            <v>sell</v>
          </cell>
          <cell r="E2960">
            <v>695.51</v>
          </cell>
          <cell r="F2960">
            <v>695.52</v>
          </cell>
        </row>
        <row r="2961">
          <cell r="A2961">
            <v>43236.864487708342</v>
          </cell>
          <cell r="B2961">
            <v>695.52</v>
          </cell>
          <cell r="C2961">
            <v>3.7524000000000002</v>
          </cell>
          <cell r="D2961" t="str">
            <v>buy</v>
          </cell>
          <cell r="E2961">
            <v>695.51</v>
          </cell>
          <cell r="F2961">
            <v>695.51999999999987</v>
          </cell>
        </row>
        <row r="2962">
          <cell r="A2962">
            <v>43236.864626261573</v>
          </cell>
          <cell r="B2962">
            <v>695.51</v>
          </cell>
          <cell r="C2962">
            <v>1.8</v>
          </cell>
          <cell r="D2962" t="str">
            <v>sell</v>
          </cell>
          <cell r="E2962">
            <v>695.51</v>
          </cell>
          <cell r="F2962">
            <v>695.51999999999987</v>
          </cell>
        </row>
        <row r="2963">
          <cell r="A2963">
            <v>43236.864626261573</v>
          </cell>
          <cell r="B2963">
            <v>695.51</v>
          </cell>
          <cell r="C2963">
            <v>4.4686000000000003</v>
          </cell>
          <cell r="D2963" t="str">
            <v>sell</v>
          </cell>
          <cell r="E2963">
            <v>695.51</v>
          </cell>
          <cell r="F2963">
            <v>695.51999999999987</v>
          </cell>
        </row>
        <row r="2964">
          <cell r="A2964">
            <v>43236.864768298612</v>
          </cell>
          <cell r="B2964">
            <v>695.52</v>
          </cell>
          <cell r="C2964">
            <v>0.02</v>
          </cell>
          <cell r="D2964" t="str">
            <v>buy</v>
          </cell>
          <cell r="E2964">
            <v>695.51</v>
          </cell>
          <cell r="F2964">
            <v>695.52</v>
          </cell>
        </row>
        <row r="2965">
          <cell r="A2965">
            <v>43236.864768298612</v>
          </cell>
          <cell r="B2965">
            <v>695.52</v>
          </cell>
          <cell r="C2965">
            <v>0.01</v>
          </cell>
          <cell r="D2965" t="str">
            <v>buy</v>
          </cell>
          <cell r="E2965">
            <v>695.51</v>
          </cell>
          <cell r="F2965">
            <v>695.52</v>
          </cell>
        </row>
        <row r="2966">
          <cell r="A2966">
            <v>43236.864768298612</v>
          </cell>
          <cell r="B2966">
            <v>695.52</v>
          </cell>
          <cell r="C2966">
            <v>0.88670000000000004</v>
          </cell>
          <cell r="D2966" t="str">
            <v>buy</v>
          </cell>
          <cell r="E2966">
            <v>695.51</v>
          </cell>
          <cell r="F2966">
            <v>695.55074368019996</v>
          </cell>
        </row>
        <row r="2967">
          <cell r="A2967">
            <v>43236.864902604168</v>
          </cell>
          <cell r="B2967">
            <v>695.51</v>
          </cell>
          <cell r="C2967">
            <v>4.4645999999999999</v>
          </cell>
          <cell r="D2967" t="str">
            <v>sell</v>
          </cell>
          <cell r="E2967">
            <v>695.57</v>
          </cell>
          <cell r="F2967">
            <v>695.55074368019996</v>
          </cell>
        </row>
        <row r="2968">
          <cell r="A2968">
            <v>43236.865041828707</v>
          </cell>
          <cell r="B2968">
            <v>695.52</v>
          </cell>
          <cell r="C2968">
            <v>0.2</v>
          </cell>
          <cell r="D2968" t="str">
            <v>buy</v>
          </cell>
          <cell r="E2968">
            <v>695.57</v>
          </cell>
          <cell r="F2968">
            <v>695.55074368019996</v>
          </cell>
        </row>
        <row r="2969">
          <cell r="A2969">
            <v>43236.865041828707</v>
          </cell>
          <cell r="B2969">
            <v>695.52</v>
          </cell>
          <cell r="C2969">
            <v>1.0489999999999999E-2</v>
          </cell>
          <cell r="D2969" t="str">
            <v>buy</v>
          </cell>
          <cell r="E2969">
            <v>695.57</v>
          </cell>
          <cell r="F2969">
            <v>695.55074368020007</v>
          </cell>
        </row>
        <row r="2970">
          <cell r="A2970">
            <v>43236.865041828707</v>
          </cell>
          <cell r="B2970">
            <v>695.58</v>
          </cell>
          <cell r="C2970">
            <v>0.49770999999999999</v>
          </cell>
          <cell r="D2970" t="str">
            <v>buy</v>
          </cell>
          <cell r="E2970">
            <v>695.57</v>
          </cell>
          <cell r="F2970">
            <v>695.52088108019996</v>
          </cell>
        </row>
        <row r="2971">
          <cell r="A2971">
            <v>43236.865172395832</v>
          </cell>
          <cell r="B2971">
            <v>695.58</v>
          </cell>
          <cell r="C2971">
            <v>1.468467E-2</v>
          </cell>
          <cell r="D2971" t="str">
            <v>buy</v>
          </cell>
          <cell r="E2971">
            <v>695.57</v>
          </cell>
          <cell r="F2971">
            <v>695.52</v>
          </cell>
        </row>
        <row r="2972">
          <cell r="A2972">
            <v>43236.865174768522</v>
          </cell>
          <cell r="B2972">
            <v>695.57</v>
          </cell>
          <cell r="C2972">
            <v>9.1</v>
          </cell>
          <cell r="D2972" t="str">
            <v>sell</v>
          </cell>
          <cell r="E2972">
            <v>695.51</v>
          </cell>
          <cell r="F2972">
            <v>695.52</v>
          </cell>
        </row>
        <row r="2973">
          <cell r="A2973">
            <v>43236.865174768522</v>
          </cell>
          <cell r="B2973">
            <v>695.51</v>
          </cell>
          <cell r="C2973">
            <v>21.415259580000001</v>
          </cell>
          <cell r="D2973" t="str">
            <v>sell</v>
          </cell>
          <cell r="E2973">
            <v>695.51</v>
          </cell>
          <cell r="F2973">
            <v>695.52</v>
          </cell>
        </row>
        <row r="2974">
          <cell r="A2974">
            <v>43236.865335995368</v>
          </cell>
          <cell r="B2974">
            <v>695.52</v>
          </cell>
          <cell r="C2974">
            <v>0.17599999999999999</v>
          </cell>
          <cell r="D2974" t="str">
            <v>buy</v>
          </cell>
          <cell r="E2974">
            <v>695.51</v>
          </cell>
          <cell r="F2974">
            <v>695.52</v>
          </cell>
        </row>
        <row r="2975">
          <cell r="A2975">
            <v>43236.865456331019</v>
          </cell>
          <cell r="B2975">
            <v>695.52</v>
          </cell>
          <cell r="C2975">
            <v>0.71673637000000001</v>
          </cell>
          <cell r="D2975" t="str">
            <v>buy</v>
          </cell>
          <cell r="E2975">
            <v>695.51</v>
          </cell>
          <cell r="F2975">
            <v>695.52</v>
          </cell>
        </row>
        <row r="2976">
          <cell r="A2976">
            <v>43236.865463333343</v>
          </cell>
          <cell r="B2976">
            <v>695.52</v>
          </cell>
          <cell r="C2976">
            <v>0.36549999999999999</v>
          </cell>
          <cell r="D2976" t="str">
            <v>buy</v>
          </cell>
          <cell r="E2976">
            <v>695.51</v>
          </cell>
          <cell r="F2976">
            <v>695.52000850000013</v>
          </cell>
        </row>
        <row r="2977">
          <cell r="A2977">
            <v>43236.865539074082</v>
          </cell>
          <cell r="B2977">
            <v>695.51</v>
          </cell>
          <cell r="C2977">
            <v>1.5249999999999999</v>
          </cell>
          <cell r="D2977" t="str">
            <v>sell</v>
          </cell>
          <cell r="E2977">
            <v>695.51</v>
          </cell>
          <cell r="F2977">
            <v>695.52000850000013</v>
          </cell>
        </row>
        <row r="2978">
          <cell r="A2978">
            <v>43236.865612199072</v>
          </cell>
          <cell r="B2978">
            <v>695.52</v>
          </cell>
          <cell r="C2978">
            <v>0.5373</v>
          </cell>
          <cell r="D2978" t="str">
            <v>buy</v>
          </cell>
          <cell r="E2978">
            <v>695.51</v>
          </cell>
          <cell r="F2978">
            <v>695.54483992100006</v>
          </cell>
        </row>
        <row r="2979">
          <cell r="A2979">
            <v>43236.865744432871</v>
          </cell>
          <cell r="B2979">
            <v>695.52</v>
          </cell>
          <cell r="C2979">
            <v>0.441</v>
          </cell>
          <cell r="D2979" t="str">
            <v>buy</v>
          </cell>
          <cell r="E2979">
            <v>695.51</v>
          </cell>
          <cell r="F2979">
            <v>695.5712999210001</v>
          </cell>
        </row>
        <row r="2980">
          <cell r="A2980">
            <v>43236.865873171293</v>
          </cell>
          <cell r="B2980">
            <v>695.51</v>
          </cell>
          <cell r="C2980">
            <v>1.051E-2</v>
          </cell>
          <cell r="D2980" t="str">
            <v>sell</v>
          </cell>
          <cell r="E2980">
            <v>695.51</v>
          </cell>
          <cell r="F2980">
            <v>695.5712999210001</v>
          </cell>
        </row>
        <row r="2981">
          <cell r="A2981">
            <v>43236.865873171293</v>
          </cell>
          <cell r="B2981">
            <v>695.51</v>
          </cell>
          <cell r="C2981">
            <v>4.5990000000000003E-2</v>
          </cell>
          <cell r="D2981" t="str">
            <v>sell</v>
          </cell>
          <cell r="E2981">
            <v>695.51</v>
          </cell>
          <cell r="F2981">
            <v>695.5712999210001</v>
          </cell>
        </row>
        <row r="2982">
          <cell r="A2982">
            <v>43236.866020520843</v>
          </cell>
          <cell r="B2982">
            <v>695.51</v>
          </cell>
          <cell r="C2982">
            <v>6.026782E-2</v>
          </cell>
          <cell r="D2982" t="str">
            <v>sell</v>
          </cell>
          <cell r="E2982">
            <v>695.51</v>
          </cell>
          <cell r="F2982">
            <v>695.5712999210001</v>
          </cell>
        </row>
        <row r="2983">
          <cell r="A2983">
            <v>43236.866020520843</v>
          </cell>
          <cell r="B2983">
            <v>695.51</v>
          </cell>
          <cell r="C2983">
            <v>0.51483217999999997</v>
          </cell>
          <cell r="D2983" t="str">
            <v>sell</v>
          </cell>
          <cell r="E2983">
            <v>0</v>
          </cell>
          <cell r="F2983">
            <v>695.5712999210001</v>
          </cell>
        </row>
        <row r="2984">
          <cell r="A2984">
            <v>43236.866158564822</v>
          </cell>
          <cell r="B2984">
            <v>695.51</v>
          </cell>
          <cell r="C2984">
            <v>0.79669999999999996</v>
          </cell>
          <cell r="D2984" t="str">
            <v>sell</v>
          </cell>
          <cell r="E2984">
            <v>0</v>
          </cell>
          <cell r="F2984">
            <v>695.5712999210001</v>
          </cell>
        </row>
        <row r="2985">
          <cell r="A2985">
            <v>43236.866268854174</v>
          </cell>
          <cell r="B2985">
            <v>695.52</v>
          </cell>
          <cell r="C2985">
            <v>0.01</v>
          </cell>
          <cell r="D2985" t="str">
            <v>buy</v>
          </cell>
          <cell r="E2985">
            <v>0</v>
          </cell>
          <cell r="F2985">
            <v>695.57189992100007</v>
          </cell>
        </row>
        <row r="2986">
          <cell r="A2986">
            <v>43236.866268854174</v>
          </cell>
          <cell r="B2986">
            <v>695.52</v>
          </cell>
          <cell r="C2986">
            <v>8.8780999999999999E-3</v>
          </cell>
          <cell r="D2986" t="str">
            <v>buy</v>
          </cell>
          <cell r="E2986">
            <v>0</v>
          </cell>
          <cell r="F2986">
            <v>695.572432607</v>
          </cell>
        </row>
        <row r="2987">
          <cell r="A2987">
            <v>43236.866273958331</v>
          </cell>
          <cell r="B2987">
            <v>695.52</v>
          </cell>
          <cell r="C2987">
            <v>1.9719E-3</v>
          </cell>
          <cell r="D2987" t="str">
            <v>buy</v>
          </cell>
          <cell r="E2987">
            <v>0</v>
          </cell>
          <cell r="F2987">
            <v>695.57255092100002</v>
          </cell>
        </row>
        <row r="2988">
          <cell r="A2988">
            <v>43236.866277442132</v>
          </cell>
          <cell r="B2988">
            <v>695.53</v>
          </cell>
          <cell r="C2988">
            <v>0.12969158</v>
          </cell>
          <cell r="D2988" t="str">
            <v>buy</v>
          </cell>
          <cell r="E2988">
            <v>0</v>
          </cell>
          <cell r="F2988">
            <v>695.57903550000003</v>
          </cell>
        </row>
        <row r="2989">
          <cell r="A2989">
            <v>43236.866277442132</v>
          </cell>
          <cell r="B2989">
            <v>695.53</v>
          </cell>
          <cell r="C2989">
            <v>9.3084199999999995E-3</v>
          </cell>
          <cell r="D2989" t="str">
            <v>buy</v>
          </cell>
          <cell r="E2989">
            <v>0</v>
          </cell>
          <cell r="F2989">
            <v>695.57950092100009</v>
          </cell>
        </row>
        <row r="2990">
          <cell r="A2990">
            <v>43236.866281574083</v>
          </cell>
          <cell r="B2990">
            <v>695.53</v>
          </cell>
          <cell r="C2990">
            <v>1.18158E-3</v>
          </cell>
          <cell r="D2990" t="str">
            <v>buy</v>
          </cell>
          <cell r="E2990">
            <v>0</v>
          </cell>
          <cell r="F2990">
            <v>695.57956000000001</v>
          </cell>
        </row>
        <row r="2991">
          <cell r="A2991">
            <v>43236.866285127318</v>
          </cell>
          <cell r="B2991">
            <v>695.56</v>
          </cell>
          <cell r="C2991">
            <v>2.1999999999999999E-2</v>
          </cell>
          <cell r="D2991" t="str">
            <v>buy</v>
          </cell>
          <cell r="E2991">
            <v>0</v>
          </cell>
          <cell r="F2991">
            <v>695.58</v>
          </cell>
        </row>
        <row r="2992">
          <cell r="A2992">
            <v>43236.866285127318</v>
          </cell>
          <cell r="B2992">
            <v>695.58</v>
          </cell>
          <cell r="C2992">
            <v>6.1394339999999996</v>
          </cell>
          <cell r="D2992" t="str">
            <v>buy</v>
          </cell>
          <cell r="E2992">
            <v>0</v>
          </cell>
          <cell r="F2992">
            <v>695.57980000000009</v>
          </cell>
        </row>
        <row r="2993">
          <cell r="A2993">
            <v>43236.866289293983</v>
          </cell>
          <cell r="B2993">
            <v>695.56</v>
          </cell>
          <cell r="C2993">
            <v>0.01</v>
          </cell>
          <cell r="D2993" t="str">
            <v>buy</v>
          </cell>
          <cell r="E2993">
            <v>0</v>
          </cell>
          <cell r="F2993">
            <v>695.58</v>
          </cell>
        </row>
        <row r="2994">
          <cell r="A2994">
            <v>43236.866292384257</v>
          </cell>
          <cell r="B2994">
            <v>695.58</v>
          </cell>
          <cell r="C2994">
            <v>13.052709999999999</v>
          </cell>
          <cell r="D2994" t="str">
            <v>buy</v>
          </cell>
          <cell r="E2994">
            <v>0</v>
          </cell>
          <cell r="F2994">
            <v>695.58</v>
          </cell>
        </row>
        <row r="2995">
          <cell r="A2995">
            <v>43236.866327754629</v>
          </cell>
          <cell r="B2995">
            <v>695.58</v>
          </cell>
          <cell r="C2995">
            <v>9.5432379999999997E-2</v>
          </cell>
          <cell r="D2995" t="str">
            <v>buy</v>
          </cell>
          <cell r="E2995">
            <v>0</v>
          </cell>
          <cell r="F2995">
            <v>695.58</v>
          </cell>
        </row>
        <row r="2996">
          <cell r="A2996">
            <v>43236.866503425917</v>
          </cell>
          <cell r="B2996">
            <v>695.58</v>
          </cell>
          <cell r="C2996">
            <v>14.712300000000001</v>
          </cell>
          <cell r="D2996" t="str">
            <v>buy</v>
          </cell>
          <cell r="E2996">
            <v>0</v>
          </cell>
        </row>
        <row r="2997">
          <cell r="A2997">
            <v>43236.866632523153</v>
          </cell>
          <cell r="B2997">
            <v>695.57</v>
          </cell>
          <cell r="C2997">
            <v>1.0540000000000001E-2</v>
          </cell>
          <cell r="D2997" t="str">
            <v>sell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0"/>
  <sheetViews>
    <sheetView tabSelected="1" topLeftCell="D1" workbookViewId="0">
      <pane ySplit="600" topLeftCell="A7" activePane="bottomLeft"/>
      <selection pane="bottomLeft" activeCell="F43" sqref="F43"/>
    </sheetView>
  </sheetViews>
  <sheetFormatPr defaultRowHeight="15" x14ac:dyDescent="0.25"/>
  <sheetData>
    <row r="1" spans="1:27" x14ac:dyDescent="0.25">
      <c r="A1" s="1" t="s">
        <v>2</v>
      </c>
      <c r="B1" s="1" t="s">
        <v>0</v>
      </c>
      <c r="C1" s="1" t="s">
        <v>1</v>
      </c>
      <c r="H1" s="1" t="s">
        <v>3</v>
      </c>
      <c r="I1" s="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</row>
    <row r="2" spans="1:27" x14ac:dyDescent="0.25">
      <c r="A2" s="2">
        <v>43236.774286099528</v>
      </c>
      <c r="B2">
        <v>701.43050761799998</v>
      </c>
      <c r="C2">
        <v>2</v>
      </c>
      <c r="H2">
        <f>VLOOKUP(A2,[1]Sheet1!$A$2:$F$3003,5,FALSE)</f>
        <v>701.41237635289997</v>
      </c>
      <c r="I2">
        <f>VLOOKUP(A2,[1]Sheet1!$A$2:$F$3003,6,FALSE)</f>
        <v>701.44000000000017</v>
      </c>
      <c r="J2" s="5">
        <f ca="1">(OFFSET(I2,$AA$2,0)-H2)/H2</f>
        <v>-5.9833355304077344E-3</v>
      </c>
      <c r="K2" s="5">
        <f ca="1">IF(ISNUMBER(J2),H2*J2,"")</f>
        <v>-4.196785592900028</v>
      </c>
      <c r="L2" s="6">
        <v>1</v>
      </c>
      <c r="Z2" s="7" t="s">
        <v>19</v>
      </c>
      <c r="AA2">
        <v>120</v>
      </c>
    </row>
    <row r="3" spans="1:27" x14ac:dyDescent="0.25">
      <c r="A3" s="2">
        <v>43236.774434548613</v>
      </c>
      <c r="B3">
        <v>701.43352805404015</v>
      </c>
      <c r="C3">
        <v>8</v>
      </c>
      <c r="H3">
        <f>VLOOKUP(A3,[1]Sheet1!$A$2:$F$3003,5,FALSE)</f>
        <v>701.41000011309995</v>
      </c>
      <c r="I3">
        <f>VLOOKUP(A3,[1]Sheet1!$A$2:$F$3003,6,FALSE)</f>
        <v>701.44</v>
      </c>
      <c r="J3" s="5">
        <f t="shared" ref="J2:J49" ca="1" si="0">(OFFSET(I3,$AA$2,0)-H3)/H3</f>
        <v>-5.8897939185837619E-3</v>
      </c>
      <c r="K3" s="5">
        <f t="shared" ref="K3:K49" ca="1" si="1">IF(ISNUMBER(J3),H3*J3,"")</f>
        <v>-4.1311603530999719</v>
      </c>
      <c r="L3" s="6">
        <f>L2+1</f>
        <v>2</v>
      </c>
      <c r="Q3">
        <f t="shared" ref="Q3:Q37" si="2">A3-A2</f>
        <v>1.484490858274512E-4</v>
      </c>
    </row>
    <row r="4" spans="1:27" x14ac:dyDescent="0.25">
      <c r="A4" s="2">
        <v>43236.774434548613</v>
      </c>
      <c r="B4">
        <v>701.43999999999994</v>
      </c>
      <c r="C4">
        <v>2</v>
      </c>
      <c r="H4">
        <f>VLOOKUP(A4,[1]Sheet1!$A$2:$F$3003,5,FALSE)</f>
        <v>701.41000011309995</v>
      </c>
      <c r="I4">
        <f>VLOOKUP(A4,[1]Sheet1!$A$2:$F$3003,6,FALSE)</f>
        <v>701.44</v>
      </c>
      <c r="J4" s="5">
        <f t="shared" ca="1" si="0"/>
        <v>-6.7150455686979622E-3</v>
      </c>
      <c r="K4" s="5">
        <f t="shared" ca="1" si="1"/>
        <v>-4.710000113099909</v>
      </c>
      <c r="L4" s="6">
        <f t="shared" ref="L4:L67" si="3">L3+1</f>
        <v>3</v>
      </c>
      <c r="Q4">
        <f t="shared" si="2"/>
        <v>0</v>
      </c>
    </row>
    <row r="5" spans="1:27" x14ac:dyDescent="0.25">
      <c r="A5" s="2">
        <v>43236.774468495372</v>
      </c>
      <c r="B5">
        <v>701.09589905235998</v>
      </c>
      <c r="C5">
        <v>8</v>
      </c>
      <c r="H5">
        <f>VLOOKUP(A5,[1]Sheet1!$A$2:$F$3003,5,FALSE)</f>
        <v>700.51910689060003</v>
      </c>
      <c r="I5">
        <f>VLOOKUP(A5,[1]Sheet1!$A$2:$F$3003,6,FALSE)</f>
        <v>700.19450800000004</v>
      </c>
      <c r="J5" s="5">
        <f t="shared" ca="1" si="0"/>
        <v>-5.4518240159813543E-3</v>
      </c>
      <c r="K5" s="5">
        <f t="shared" ca="1" si="1"/>
        <v>-3.8191068905999828</v>
      </c>
      <c r="L5" s="6">
        <f t="shared" si="3"/>
        <v>4</v>
      </c>
      <c r="Q5">
        <f t="shared" si="2"/>
        <v>3.3946758776437491E-5</v>
      </c>
    </row>
    <row r="6" spans="1:27" x14ac:dyDescent="0.25">
      <c r="A6" s="2">
        <v>43236.774622094897</v>
      </c>
      <c r="B6">
        <v>700.43360638863987</v>
      </c>
      <c r="C6">
        <v>13</v>
      </c>
      <c r="H6">
        <f>VLOOKUP(A6,[1]Sheet1!$A$2:$F$3003,5,FALSE)</f>
        <v>699.55494522959998</v>
      </c>
      <c r="I6">
        <f>VLOOKUP(A6,[1]Sheet1!$A$2:$F$3003,6,FALSE)</f>
        <v>699.81799999999998</v>
      </c>
      <c r="J6" s="5">
        <f t="shared" ca="1" si="0"/>
        <v>-4.0810879103469373E-3</v>
      </c>
      <c r="K6" s="5">
        <f t="shared" ca="1" si="1"/>
        <v>-2.8549452295999345</v>
      </c>
      <c r="L6" s="6">
        <f t="shared" si="3"/>
        <v>5</v>
      </c>
      <c r="Q6">
        <f t="shared" si="2"/>
        <v>1.5359952521976084E-4</v>
      </c>
    </row>
    <row r="7" spans="1:27" x14ac:dyDescent="0.25">
      <c r="A7" s="2">
        <v>43236.774668749997</v>
      </c>
      <c r="B7">
        <v>699.89673074571988</v>
      </c>
      <c r="C7">
        <v>7</v>
      </c>
      <c r="H7">
        <f>VLOOKUP(A7,[1]Sheet1!$A$2:$F$3003,5,FALSE)</f>
        <v>699.45480120000002</v>
      </c>
      <c r="I7">
        <f>VLOOKUP(A7,[1]Sheet1!$A$2:$F$3003,6,FALSE)</f>
        <v>699.81799999999998</v>
      </c>
      <c r="J7" s="5">
        <f t="shared" ca="1" si="0"/>
        <v>-3.9384978061109549E-3</v>
      </c>
      <c r="K7" s="5">
        <f t="shared" ca="1" si="1"/>
        <v>-2.754801199999974</v>
      </c>
      <c r="L7" s="6">
        <f t="shared" si="3"/>
        <v>6</v>
      </c>
      <c r="Q7">
        <f t="shared" si="2"/>
        <v>4.6655099140480161E-5</v>
      </c>
    </row>
    <row r="8" spans="1:27" x14ac:dyDescent="0.25">
      <c r="A8" s="2">
        <v>43236.774668749997</v>
      </c>
      <c r="B8">
        <v>699.53</v>
      </c>
      <c r="C8">
        <v>1</v>
      </c>
      <c r="H8">
        <f>VLOOKUP(A8,[1]Sheet1!$A$2:$F$3003,5,FALSE)</f>
        <v>699.45480120000002</v>
      </c>
      <c r="I8">
        <f>VLOOKUP(A8,[1]Sheet1!$A$2:$F$3003,6,FALSE)</f>
        <v>699.81799999999998</v>
      </c>
      <c r="J8" s="5">
        <f t="shared" ca="1" si="0"/>
        <v>-3.9384978061109549E-3</v>
      </c>
      <c r="K8" s="5">
        <f t="shared" ca="1" si="1"/>
        <v>-2.754801199999974</v>
      </c>
      <c r="L8" s="6">
        <f t="shared" si="3"/>
        <v>7</v>
      </c>
      <c r="Q8">
        <f t="shared" si="2"/>
        <v>0</v>
      </c>
    </row>
    <row r="9" spans="1:27" x14ac:dyDescent="0.25">
      <c r="A9" s="2">
        <v>43236.774710787038</v>
      </c>
      <c r="B9">
        <v>699.30476385743998</v>
      </c>
      <c r="C9">
        <v>9</v>
      </c>
      <c r="H9">
        <f>VLOOKUP(A9,[1]Sheet1!$A$2:$F$3003,5,FALSE)</f>
        <v>699.87</v>
      </c>
      <c r="I9">
        <f>VLOOKUP(A9,[1]Sheet1!$A$2:$F$3003,6,FALSE)</f>
        <v>699.81799999999998</v>
      </c>
      <c r="J9" s="5">
        <f t="shared" ca="1" si="0"/>
        <v>-5.3724263077428534E-3</v>
      </c>
      <c r="K9" s="5">
        <f t="shared" ca="1" si="1"/>
        <v>-3.7599999999999909</v>
      </c>
      <c r="L9" s="6">
        <f t="shared" si="3"/>
        <v>8</v>
      </c>
      <c r="Q9">
        <f t="shared" si="2"/>
        <v>4.2037041566800326E-5</v>
      </c>
    </row>
    <row r="10" spans="1:27" x14ac:dyDescent="0.25">
      <c r="A10" s="2">
        <v>43236.774770034717</v>
      </c>
      <c r="B10">
        <v>699.79205642896</v>
      </c>
      <c r="C10">
        <v>3</v>
      </c>
      <c r="H10">
        <f>VLOOKUP(A10,[1]Sheet1!$A$2:$F$3003,5,FALSE)</f>
        <v>699.87</v>
      </c>
      <c r="I10">
        <f>VLOOKUP(A10,[1]Sheet1!$A$2:$F$3003,6,FALSE)</f>
        <v>699.93</v>
      </c>
      <c r="J10" s="5">
        <f t="shared" ca="1" si="0"/>
        <v>-5.3724263077428534E-3</v>
      </c>
      <c r="K10" s="5">
        <f t="shared" ca="1" si="1"/>
        <v>-3.7599999999999909</v>
      </c>
      <c r="L10" s="6">
        <f t="shared" si="3"/>
        <v>9</v>
      </c>
      <c r="Q10">
        <f t="shared" si="2"/>
        <v>5.9247679018881172E-5</v>
      </c>
    </row>
    <row r="11" spans="1:27" x14ac:dyDescent="0.25">
      <c r="A11" s="2">
        <v>43236.774770034717</v>
      </c>
      <c r="B11">
        <v>699.93</v>
      </c>
      <c r="C11">
        <v>1</v>
      </c>
      <c r="H11">
        <f>VLOOKUP(A11,[1]Sheet1!$A$2:$F$3003,5,FALSE)</f>
        <v>699.87</v>
      </c>
      <c r="I11">
        <f>VLOOKUP(A11,[1]Sheet1!$A$2:$F$3003,6,FALSE)</f>
        <v>699.93</v>
      </c>
      <c r="J11" s="5">
        <f t="shared" ca="1" si="0"/>
        <v>-5.5153099861403026E-3</v>
      </c>
      <c r="K11" s="5">
        <f t="shared" ca="1" si="1"/>
        <v>-3.8600000000000136</v>
      </c>
      <c r="L11" s="6">
        <f t="shared" si="3"/>
        <v>10</v>
      </c>
      <c r="Q11">
        <f t="shared" si="2"/>
        <v>0</v>
      </c>
    </row>
    <row r="12" spans="1:27" x14ac:dyDescent="0.25">
      <c r="A12" s="2">
        <v>43236.774821388892</v>
      </c>
      <c r="B12">
        <v>699.88750401203993</v>
      </c>
      <c r="C12">
        <v>2</v>
      </c>
      <c r="H12">
        <f>VLOOKUP(A12,[1]Sheet1!$A$2:$F$3003,5,FALSE)</f>
        <v>700.02819999999997</v>
      </c>
      <c r="I12">
        <f>VLOOKUP(A12,[1]Sheet1!$A$2:$F$3003,6,FALSE)</f>
        <v>700.29666236000003</v>
      </c>
      <c r="J12" s="5">
        <f t="shared" ca="1" si="0"/>
        <v>-4.881483603089232E-3</v>
      </c>
      <c r="K12" s="5">
        <f t="shared" ca="1" si="1"/>
        <v>-3.4171761800000695</v>
      </c>
      <c r="L12" s="6">
        <f t="shared" si="3"/>
        <v>11</v>
      </c>
      <c r="Q12">
        <f t="shared" si="2"/>
        <v>5.1354174502193928E-5</v>
      </c>
    </row>
    <row r="13" spans="1:27" x14ac:dyDescent="0.25">
      <c r="A13" s="2">
        <v>43236.774821388892</v>
      </c>
      <c r="B13">
        <v>699.87</v>
      </c>
      <c r="C13">
        <v>1</v>
      </c>
      <c r="H13">
        <f>VLOOKUP(A13,[1]Sheet1!$A$2:$F$3003,5,FALSE)</f>
        <v>700.02819999999997</v>
      </c>
      <c r="I13">
        <f>VLOOKUP(A13,[1]Sheet1!$A$2:$F$3003,6,FALSE)</f>
        <v>700.29666236000003</v>
      </c>
      <c r="J13" s="5">
        <f t="shared" ca="1" si="0"/>
        <v>-4.5557736388330905E-3</v>
      </c>
      <c r="K13" s="5">
        <f t="shared" ca="1" si="1"/>
        <v>-3.1891700199997781</v>
      </c>
      <c r="L13" s="6">
        <f t="shared" si="3"/>
        <v>12</v>
      </c>
      <c r="Q13">
        <f t="shared" si="2"/>
        <v>0</v>
      </c>
    </row>
    <row r="14" spans="1:27" x14ac:dyDescent="0.25">
      <c r="A14" s="2">
        <v>43236.774821388892</v>
      </c>
      <c r="B14">
        <v>699.87</v>
      </c>
      <c r="C14">
        <v>1</v>
      </c>
      <c r="H14">
        <f>VLOOKUP(A14,[1]Sheet1!$A$2:$F$3003,5,FALSE)</f>
        <v>700.02819999999997</v>
      </c>
      <c r="I14">
        <f>VLOOKUP(A14,[1]Sheet1!$A$2:$F$3003,6,FALSE)</f>
        <v>700.29666236000003</v>
      </c>
      <c r="J14" s="5">
        <f t="shared" ca="1" si="0"/>
        <v>-3.72945287061282E-3</v>
      </c>
      <c r="K14" s="5">
        <f t="shared" ca="1" si="1"/>
        <v>-2.6107221799999252</v>
      </c>
      <c r="L14" s="6">
        <f t="shared" si="3"/>
        <v>13</v>
      </c>
      <c r="Q14">
        <f t="shared" si="2"/>
        <v>0</v>
      </c>
    </row>
    <row r="15" spans="1:27" x14ac:dyDescent="0.25">
      <c r="A15" s="2">
        <v>43236.774821388892</v>
      </c>
      <c r="B15">
        <v>699.87</v>
      </c>
      <c r="C15">
        <v>1</v>
      </c>
      <c r="H15">
        <f>VLOOKUP(A15,[1]Sheet1!$A$2:$F$3003,5,FALSE)</f>
        <v>700.02819999999997</v>
      </c>
      <c r="I15">
        <f>VLOOKUP(A15,[1]Sheet1!$A$2:$F$3003,6,FALSE)</f>
        <v>700.29666236000003</v>
      </c>
      <c r="J15" s="5">
        <f t="shared" ca="1" si="0"/>
        <v>-3.72945287061282E-3</v>
      </c>
      <c r="K15" s="5">
        <f t="shared" ca="1" si="1"/>
        <v>-2.6107221799999252</v>
      </c>
      <c r="L15" s="6">
        <f t="shared" si="3"/>
        <v>14</v>
      </c>
      <c r="Q15">
        <f t="shared" si="2"/>
        <v>0</v>
      </c>
    </row>
    <row r="16" spans="1:27" x14ac:dyDescent="0.25">
      <c r="A16" s="2">
        <v>43236.775262743053</v>
      </c>
      <c r="B16">
        <v>700.03707002656006</v>
      </c>
      <c r="C16">
        <v>11</v>
      </c>
      <c r="H16">
        <f>VLOOKUP(A16,[1]Sheet1!$A$2:$F$3003,5,FALSE)</f>
        <v>700.02440000000001</v>
      </c>
      <c r="I16">
        <f>VLOOKUP(A16,[1]Sheet1!$A$2:$F$3003,6,FALSE)</f>
        <v>700.55184356470011</v>
      </c>
      <c r="J16" s="5">
        <f t="shared" ca="1" si="0"/>
        <v>-3.1059460070249714E-3</v>
      </c>
      <c r="K16" s="5">
        <f t="shared" ca="1" si="1"/>
        <v>-2.1742379900000515</v>
      </c>
      <c r="L16" s="6">
        <f t="shared" si="3"/>
        <v>15</v>
      </c>
      <c r="Q16">
        <f t="shared" si="2"/>
        <v>4.4135416101198643E-4</v>
      </c>
    </row>
    <row r="17" spans="1:17" x14ac:dyDescent="0.25">
      <c r="A17" s="2">
        <v>43236.775262743053</v>
      </c>
      <c r="B17">
        <v>700.03</v>
      </c>
      <c r="C17">
        <v>1</v>
      </c>
      <c r="H17">
        <f>VLOOKUP(A17,[1]Sheet1!$A$2:$F$3003,5,FALSE)</f>
        <v>700.02440000000001</v>
      </c>
      <c r="I17">
        <f>VLOOKUP(A17,[1]Sheet1!$A$2:$F$3003,6,FALSE)</f>
        <v>700.55184356470011</v>
      </c>
      <c r="J17" s="5">
        <f t="shared" ca="1" si="0"/>
        <v>-3.0818925740303516E-3</v>
      </c>
      <c r="K17" s="5">
        <f t="shared" ca="1" si="1"/>
        <v>-2.1574000000000524</v>
      </c>
      <c r="L17" s="6">
        <f t="shared" si="3"/>
        <v>16</v>
      </c>
      <c r="Q17">
        <f t="shared" si="2"/>
        <v>0</v>
      </c>
    </row>
    <row r="18" spans="1:17" x14ac:dyDescent="0.25">
      <c r="A18" s="2">
        <v>43236.775826666657</v>
      </c>
      <c r="B18">
        <v>700.02942221212004</v>
      </c>
      <c r="C18">
        <v>14</v>
      </c>
      <c r="H18">
        <f>VLOOKUP(A18,[1]Sheet1!$A$2:$F$3003,5,FALSE)</f>
        <v>700.35</v>
      </c>
      <c r="I18">
        <f>VLOOKUP(A18,[1]Sheet1!$A$2:$F$3003,6,FALSE)</f>
        <v>700.61131523620008</v>
      </c>
      <c r="J18" s="5">
        <f t="shared" ca="1" si="0"/>
        <v>-3.357343704290792E-3</v>
      </c>
      <c r="K18" s="5">
        <f t="shared" ca="1" si="1"/>
        <v>-2.3513156633000563</v>
      </c>
      <c r="L18" s="6">
        <f t="shared" si="3"/>
        <v>17</v>
      </c>
      <c r="Q18">
        <f t="shared" si="2"/>
        <v>5.6392360420431942E-4</v>
      </c>
    </row>
    <row r="19" spans="1:17" x14ac:dyDescent="0.25">
      <c r="A19" s="2">
        <v>43236.775826666657</v>
      </c>
      <c r="B19">
        <v>700.02</v>
      </c>
      <c r="C19">
        <v>1</v>
      </c>
      <c r="H19">
        <f>VLOOKUP(A19,[1]Sheet1!$A$2:$F$3003,5,FALSE)</f>
        <v>700.35</v>
      </c>
      <c r="I19">
        <f>VLOOKUP(A19,[1]Sheet1!$A$2:$F$3003,6,FALSE)</f>
        <v>700.61131523620008</v>
      </c>
      <c r="J19" s="5">
        <f t="shared" ca="1" si="0"/>
        <v>-3.4897728669950924E-3</v>
      </c>
      <c r="K19" s="5">
        <f t="shared" ca="1" si="1"/>
        <v>-2.4440624274000129</v>
      </c>
      <c r="L19" s="6">
        <f t="shared" si="3"/>
        <v>18</v>
      </c>
      <c r="Q19">
        <f t="shared" si="2"/>
        <v>0</v>
      </c>
    </row>
    <row r="20" spans="1:17" x14ac:dyDescent="0.25">
      <c r="A20" s="2">
        <v>43236.77596457176</v>
      </c>
      <c r="B20">
        <v>700.10221373202</v>
      </c>
      <c r="C20">
        <v>4</v>
      </c>
      <c r="H20">
        <f>VLOOKUP(A20,[1]Sheet1!$A$2:$F$3003,5,FALSE)</f>
        <v>700.029</v>
      </c>
      <c r="I20">
        <f>VLOOKUP(A20,[1]Sheet1!$A$2:$F$3003,6,FALSE)</f>
        <v>700.61700653620005</v>
      </c>
      <c r="J20" s="5">
        <f t="shared" ca="1" si="0"/>
        <v>-3.0281786040294366E-3</v>
      </c>
      <c r="K20" s="5">
        <f t="shared" ca="1" si="1"/>
        <v>-2.1198128400001224</v>
      </c>
      <c r="L20" s="6">
        <f t="shared" si="3"/>
        <v>19</v>
      </c>
      <c r="Q20">
        <f t="shared" si="2"/>
        <v>1.3790510274702683E-4</v>
      </c>
    </row>
    <row r="21" spans="1:17" x14ac:dyDescent="0.25">
      <c r="A21" s="2">
        <v>43236.776390914347</v>
      </c>
      <c r="B21">
        <v>700.59291752273998</v>
      </c>
      <c r="C21">
        <v>11</v>
      </c>
      <c r="H21">
        <f>VLOOKUP(A21,[1]Sheet1!$A$2:$F$3003,5,FALSE)</f>
        <v>700.02</v>
      </c>
      <c r="I21">
        <f>VLOOKUP(A21,[1]Sheet1!$A$2:$F$3003,6,FALSE)</f>
        <v>700.62840719999997</v>
      </c>
      <c r="J21" s="5">
        <f t="shared" ca="1" si="0"/>
        <v>-3.0014185880403569E-3</v>
      </c>
      <c r="K21" s="5">
        <f t="shared" ca="1" si="1"/>
        <v>-2.1010530400000107</v>
      </c>
      <c r="L21" s="6">
        <f t="shared" si="3"/>
        <v>20</v>
      </c>
      <c r="Q21">
        <f t="shared" si="2"/>
        <v>4.2634258716134354E-4</v>
      </c>
    </row>
    <row r="22" spans="1:17" x14ac:dyDescent="0.25">
      <c r="A22" s="2">
        <v>43236.776541944448</v>
      </c>
      <c r="B22">
        <v>699.96401039111993</v>
      </c>
      <c r="C22">
        <v>6</v>
      </c>
      <c r="H22">
        <f>VLOOKUP(A22,[1]Sheet1!$A$2:$F$3003,5,FALSE)</f>
        <v>700.03822679999996</v>
      </c>
      <c r="I22">
        <f>VLOOKUP(A22,[1]Sheet1!$A$2:$F$3003,6,FALSE)</f>
        <v>700.65</v>
      </c>
      <c r="J22" s="5">
        <f t="shared" ca="1" si="0"/>
        <v>-3.0258730436519103E-3</v>
      </c>
      <c r="K22" s="5">
        <f t="shared" ca="1" si="1"/>
        <v>-2.1182268000000022</v>
      </c>
      <c r="L22" s="6">
        <f t="shared" si="3"/>
        <v>21</v>
      </c>
      <c r="Q22">
        <f t="shared" si="2"/>
        <v>1.5103010082384571E-4</v>
      </c>
    </row>
    <row r="23" spans="1:17" x14ac:dyDescent="0.25">
      <c r="A23" s="2">
        <v>43236.77669770833</v>
      </c>
      <c r="B23">
        <v>699.98811252680002</v>
      </c>
      <c r="C23">
        <v>15</v>
      </c>
      <c r="H23">
        <f>VLOOKUP(A23,[1]Sheet1!$A$2:$F$3003,5,FALSE)</f>
        <v>699.50020419160001</v>
      </c>
      <c r="I23">
        <f>VLOOKUP(A23,[1]Sheet1!$A$2:$F$3003,6,FALSE)</f>
        <v>699.80062930999998</v>
      </c>
      <c r="J23" s="5">
        <f t="shared" ca="1" si="0"/>
        <v>-2.2590475058206169E-3</v>
      </c>
      <c r="K23" s="5">
        <f t="shared" ca="1" si="1"/>
        <v>-1.5802041916000462</v>
      </c>
      <c r="L23" s="6">
        <f t="shared" si="3"/>
        <v>22</v>
      </c>
      <c r="Q23">
        <f t="shared" si="2"/>
        <v>1.5576388250337914E-4</v>
      </c>
    </row>
    <row r="24" spans="1:17" x14ac:dyDescent="0.25">
      <c r="A24" s="2">
        <v>43236.776787870367</v>
      </c>
      <c r="B24">
        <v>699.52081226391988</v>
      </c>
      <c r="C24">
        <v>6</v>
      </c>
      <c r="H24">
        <f>VLOOKUP(A24,[1]Sheet1!$A$2:$F$3003,5,FALSE)</f>
        <v>699.51373730559999</v>
      </c>
      <c r="I24">
        <f>VLOOKUP(A24,[1]Sheet1!$A$2:$F$3003,6,FALSE)</f>
        <v>699.80062930999998</v>
      </c>
      <c r="J24" s="5">
        <f t="shared" ca="1" si="0"/>
        <v>-2.2783502604806828E-3</v>
      </c>
      <c r="K24" s="5">
        <f t="shared" ca="1" si="1"/>
        <v>-1.5937373056000297</v>
      </c>
      <c r="L24" s="6">
        <f t="shared" si="3"/>
        <v>23</v>
      </c>
      <c r="Q24">
        <f t="shared" si="2"/>
        <v>9.0162036940455437E-5</v>
      </c>
    </row>
    <row r="25" spans="1:17" x14ac:dyDescent="0.25">
      <c r="A25" s="2">
        <v>43236.776979814807</v>
      </c>
      <c r="B25">
        <v>699.53305652224003</v>
      </c>
      <c r="C25">
        <v>5</v>
      </c>
      <c r="H25">
        <f>VLOOKUP(A25,[1]Sheet1!$A$2:$F$3003,5,FALSE)</f>
        <v>699.51373730559999</v>
      </c>
      <c r="I25">
        <f>VLOOKUP(A25,[1]Sheet1!$A$2:$F$3003,6,FALSE)</f>
        <v>699.80233947999989</v>
      </c>
      <c r="J25" s="5">
        <f t="shared" ca="1" si="0"/>
        <v>-2.2783502604806828E-3</v>
      </c>
      <c r="K25" s="5">
        <f t="shared" ca="1" si="1"/>
        <v>-1.5937373056000297</v>
      </c>
      <c r="L25" s="6">
        <f t="shared" si="3"/>
        <v>24</v>
      </c>
      <c r="Q25">
        <f t="shared" si="2"/>
        <v>1.919444403029047E-4</v>
      </c>
    </row>
    <row r="26" spans="1:17" x14ac:dyDescent="0.25">
      <c r="A26" s="2">
        <v>43236.77733222222</v>
      </c>
      <c r="B26">
        <v>699.53192670888006</v>
      </c>
      <c r="C26">
        <v>10</v>
      </c>
      <c r="H26">
        <f>VLOOKUP(A26,[1]Sheet1!$A$2:$F$3003,5,FALSE)</f>
        <v>699.50208780560001</v>
      </c>
      <c r="I26">
        <f>VLOOKUP(A26,[1]Sheet1!$A$2:$F$3003,6,FALSE)</f>
        <v>698.87156854000011</v>
      </c>
      <c r="J26" s="5">
        <f t="shared" ca="1" si="0"/>
        <v>-2.2617342152089974E-3</v>
      </c>
      <c r="K26" s="5">
        <f t="shared" ca="1" si="1"/>
        <v>-1.582087805600054</v>
      </c>
      <c r="L26" s="6">
        <f t="shared" si="3"/>
        <v>25</v>
      </c>
      <c r="Q26">
        <f t="shared" si="2"/>
        <v>3.5240741271991283E-4</v>
      </c>
    </row>
    <row r="27" spans="1:17" x14ac:dyDescent="0.25">
      <c r="A27" s="2">
        <v>43236.77733222222</v>
      </c>
      <c r="B27">
        <v>699.5</v>
      </c>
      <c r="C27">
        <v>1</v>
      </c>
      <c r="H27">
        <f>VLOOKUP(A27,[1]Sheet1!$A$2:$F$3003,5,FALSE)</f>
        <v>699.50208780560001</v>
      </c>
      <c r="I27">
        <f>VLOOKUP(A27,[1]Sheet1!$A$2:$F$3003,6,FALSE)</f>
        <v>698.87156854000011</v>
      </c>
      <c r="J27" s="5">
        <f t="shared" ca="1" si="0"/>
        <v>-2.2617342152088347E-3</v>
      </c>
      <c r="K27" s="5">
        <f t="shared" ca="1" si="1"/>
        <v>-1.5820878055999401</v>
      </c>
      <c r="L27" s="6">
        <f t="shared" si="3"/>
        <v>26</v>
      </c>
      <c r="Q27">
        <f t="shared" si="2"/>
        <v>0</v>
      </c>
    </row>
    <row r="28" spans="1:17" x14ac:dyDescent="0.25">
      <c r="A28" s="2">
        <v>43236.777373333331</v>
      </c>
      <c r="B28">
        <v>699.32610299423993</v>
      </c>
      <c r="C28">
        <v>10</v>
      </c>
      <c r="H28">
        <f>VLOOKUP(A28,[1]Sheet1!$A$2:$F$3003,5,FALSE)</f>
        <v>699.00124903680012</v>
      </c>
      <c r="I28">
        <f>VLOOKUP(A28,[1]Sheet1!$A$2:$F$3003,6,FALSE)</f>
        <v>698.87156854000011</v>
      </c>
      <c r="J28" s="5">
        <f t="shared" ca="1" si="0"/>
        <v>-1.5468485046202666E-3</v>
      </c>
      <c r="K28" s="5">
        <f t="shared" ca="1" si="1"/>
        <v>-1.0812490368002727</v>
      </c>
      <c r="L28" s="6">
        <f t="shared" si="3"/>
        <v>27</v>
      </c>
      <c r="Q28">
        <f t="shared" si="2"/>
        <v>4.1111110476776958E-5</v>
      </c>
    </row>
    <row r="29" spans="1:17" x14ac:dyDescent="0.25">
      <c r="A29" s="2">
        <v>43236.777373935183</v>
      </c>
      <c r="B29">
        <v>699.00074344512007</v>
      </c>
      <c r="C29">
        <v>3</v>
      </c>
      <c r="H29">
        <f>VLOOKUP(A29,[1]Sheet1!$A$2:$F$3003,5,FALSE)</f>
        <v>699</v>
      </c>
      <c r="I29">
        <f>VLOOKUP(A29,[1]Sheet1!$A$2:$F$3003,6,FALSE)</f>
        <v>698.87156854000011</v>
      </c>
      <c r="J29" s="5">
        <f t="shared" ca="1" si="0"/>
        <v>-1.545064377682462E-3</v>
      </c>
      <c r="K29" s="5">
        <f t="shared" ca="1" si="1"/>
        <v>-1.0800000000000409</v>
      </c>
      <c r="L29" s="6">
        <f t="shared" si="3"/>
        <v>28</v>
      </c>
      <c r="Q29">
        <f t="shared" si="2"/>
        <v>6.0185266193002462E-7</v>
      </c>
    </row>
    <row r="30" spans="1:17" x14ac:dyDescent="0.25">
      <c r="A30" s="2">
        <v>43236.777373935183</v>
      </c>
      <c r="B30">
        <v>699</v>
      </c>
      <c r="C30">
        <v>1</v>
      </c>
      <c r="H30">
        <f>VLOOKUP(A30,[1]Sheet1!$A$2:$F$3003,5,FALSE)</f>
        <v>699</v>
      </c>
      <c r="I30">
        <f>VLOOKUP(A30,[1]Sheet1!$A$2:$F$3003,6,FALSE)</f>
        <v>698.87156854000011</v>
      </c>
      <c r="J30" s="5">
        <f t="shared" ca="1" si="0"/>
        <v>-1.8980944206007178E-3</v>
      </c>
      <c r="K30" s="5">
        <f t="shared" ca="1" si="1"/>
        <v>-1.3267679999999018</v>
      </c>
      <c r="L30" s="6">
        <f t="shared" si="3"/>
        <v>29</v>
      </c>
      <c r="Q30">
        <f t="shared" si="2"/>
        <v>0</v>
      </c>
    </row>
    <row r="31" spans="1:17" x14ac:dyDescent="0.25">
      <c r="A31" s="2">
        <v>43236.777373935183</v>
      </c>
      <c r="B31">
        <v>699</v>
      </c>
      <c r="C31">
        <v>1</v>
      </c>
      <c r="H31">
        <f>VLOOKUP(A31,[1]Sheet1!$A$2:$F$3003,5,FALSE)</f>
        <v>699</v>
      </c>
      <c r="I31">
        <f>VLOOKUP(A31,[1]Sheet1!$A$2:$F$3003,6,FALSE)</f>
        <v>698.87156854000011</v>
      </c>
      <c r="J31" s="5">
        <f t="shared" ca="1" si="0"/>
        <v>-2.2317596566522823E-3</v>
      </c>
      <c r="K31" s="5">
        <f t="shared" ca="1" si="1"/>
        <v>-1.5599999999999454</v>
      </c>
      <c r="L31" s="6">
        <f t="shared" si="3"/>
        <v>30</v>
      </c>
      <c r="Q31">
        <f t="shared" si="2"/>
        <v>0</v>
      </c>
    </row>
    <row r="32" spans="1:17" x14ac:dyDescent="0.25">
      <c r="A32" s="2">
        <v>43236.777373935183</v>
      </c>
      <c r="B32">
        <v>699</v>
      </c>
      <c r="C32">
        <v>1</v>
      </c>
      <c r="H32">
        <f>VLOOKUP(A32,[1]Sheet1!$A$2:$F$3003,5,FALSE)</f>
        <v>699</v>
      </c>
      <c r="I32">
        <f>VLOOKUP(A32,[1]Sheet1!$A$2:$F$3003,6,FALSE)</f>
        <v>698.87156854000011</v>
      </c>
      <c r="J32" s="5">
        <f t="shared" ca="1" si="0"/>
        <v>-2.2317596566522823E-3</v>
      </c>
      <c r="K32" s="5">
        <f t="shared" ca="1" si="1"/>
        <v>-1.5599999999999454</v>
      </c>
      <c r="L32" s="6">
        <f t="shared" si="3"/>
        <v>31</v>
      </c>
      <c r="Q32">
        <f t="shared" si="2"/>
        <v>0</v>
      </c>
    </row>
    <row r="33" spans="1:24" x14ac:dyDescent="0.25">
      <c r="A33" s="2">
        <v>43236.777373935183</v>
      </c>
      <c r="B33">
        <v>699</v>
      </c>
      <c r="C33">
        <v>1</v>
      </c>
      <c r="H33">
        <f>VLOOKUP(A33,[1]Sheet1!$A$2:$F$3003,5,FALSE)</f>
        <v>699</v>
      </c>
      <c r="I33">
        <f>VLOOKUP(A33,[1]Sheet1!$A$2:$F$3003,6,FALSE)</f>
        <v>698.87156854000011</v>
      </c>
      <c r="J33" s="5">
        <f t="shared" ca="1" si="0"/>
        <v>-2.6037195994278255E-3</v>
      </c>
      <c r="K33" s="5">
        <f t="shared" ca="1" si="1"/>
        <v>-1.82000000000005</v>
      </c>
      <c r="L33" s="6">
        <f t="shared" si="3"/>
        <v>32</v>
      </c>
      <c r="Q33">
        <f t="shared" si="2"/>
        <v>0</v>
      </c>
    </row>
    <row r="34" spans="1:24" x14ac:dyDescent="0.25">
      <c r="A34" s="2">
        <v>43236.777373935183</v>
      </c>
      <c r="B34">
        <v>699</v>
      </c>
      <c r="C34">
        <v>1</v>
      </c>
      <c r="H34">
        <f>VLOOKUP(A34,[1]Sheet1!$A$2:$F$3003,5,FALSE)</f>
        <v>699</v>
      </c>
      <c r="I34">
        <f>VLOOKUP(A34,[1]Sheet1!$A$2:$F$3003,6,FALSE)</f>
        <v>698.87156854000011</v>
      </c>
      <c r="J34" s="5">
        <f t="shared" ca="1" si="0"/>
        <v>-2.6037195994278255E-3</v>
      </c>
      <c r="K34" s="5">
        <f t="shared" ca="1" si="1"/>
        <v>-1.82000000000005</v>
      </c>
      <c r="L34" s="6">
        <f t="shared" si="3"/>
        <v>33</v>
      </c>
      <c r="Q34">
        <f t="shared" si="2"/>
        <v>0</v>
      </c>
    </row>
    <row r="35" spans="1:24" x14ac:dyDescent="0.25">
      <c r="A35" s="2">
        <v>43236.777373935183</v>
      </c>
      <c r="B35">
        <v>699</v>
      </c>
      <c r="C35">
        <v>1</v>
      </c>
      <c r="H35">
        <f>VLOOKUP(A35,[1]Sheet1!$A$2:$F$3003,5,FALSE)</f>
        <v>699</v>
      </c>
      <c r="I35">
        <f>VLOOKUP(A35,[1]Sheet1!$A$2:$F$3003,6,FALSE)</f>
        <v>698.87156854000011</v>
      </c>
      <c r="J35" s="5">
        <f t="shared" ca="1" si="0"/>
        <v>-2.6037195994278255E-3</v>
      </c>
      <c r="K35" s="5">
        <f t="shared" ca="1" si="1"/>
        <v>-1.82000000000005</v>
      </c>
      <c r="L35" s="6">
        <f t="shared" si="3"/>
        <v>34</v>
      </c>
      <c r="Q35">
        <f t="shared" si="2"/>
        <v>0</v>
      </c>
    </row>
    <row r="36" spans="1:24" x14ac:dyDescent="0.25">
      <c r="A36" s="2">
        <v>43236.777373935183</v>
      </c>
      <c r="B36">
        <v>699</v>
      </c>
      <c r="C36">
        <v>1</v>
      </c>
      <c r="H36">
        <f>VLOOKUP(A36,[1]Sheet1!$A$2:$F$3003,5,FALSE)</f>
        <v>699</v>
      </c>
      <c r="I36">
        <f>VLOOKUP(A36,[1]Sheet1!$A$2:$F$3003,6,FALSE)</f>
        <v>698.87156854000011</v>
      </c>
      <c r="J36" s="5">
        <f t="shared" ca="1" si="0"/>
        <v>-2.6037195994278255E-3</v>
      </c>
      <c r="K36" s="5">
        <f t="shared" ca="1" si="1"/>
        <v>-1.82000000000005</v>
      </c>
      <c r="L36" s="6">
        <f t="shared" si="3"/>
        <v>35</v>
      </c>
      <c r="Q36">
        <f t="shared" si="2"/>
        <v>0</v>
      </c>
    </row>
    <row r="37" spans="1:24" x14ac:dyDescent="0.25">
      <c r="A37" s="2">
        <v>43236.777373935183</v>
      </c>
      <c r="B37">
        <v>699</v>
      </c>
      <c r="C37">
        <v>1</v>
      </c>
      <c r="H37">
        <f>VLOOKUP(A37,[1]Sheet1!$A$2:$F$3003,5,FALSE)</f>
        <v>699</v>
      </c>
      <c r="I37">
        <f>VLOOKUP(A37,[1]Sheet1!$A$2:$F$3003,6,FALSE)</f>
        <v>698.87156854000011</v>
      </c>
      <c r="J37" s="5">
        <f t="shared" ca="1" si="0"/>
        <v>-2.6037195994278255E-3</v>
      </c>
      <c r="K37" s="5">
        <f t="shared" ca="1" si="1"/>
        <v>-1.82000000000005</v>
      </c>
      <c r="L37" s="6">
        <f t="shared" si="3"/>
        <v>36</v>
      </c>
      <c r="Q37">
        <f t="shared" si="2"/>
        <v>0</v>
      </c>
    </row>
    <row r="38" spans="1:24" x14ac:dyDescent="0.25">
      <c r="A38" s="2">
        <v>43236.777373935183</v>
      </c>
      <c r="B38">
        <v>699</v>
      </c>
      <c r="C38">
        <v>1</v>
      </c>
      <c r="H38">
        <f>VLOOKUP(A38,[1]Sheet1!$A$2:$F$3003,5,FALSE)</f>
        <v>699</v>
      </c>
      <c r="I38">
        <f>VLOOKUP(A38,[1]Sheet1!$A$2:$F$3003,6,FALSE)</f>
        <v>698.87156854000011</v>
      </c>
      <c r="J38" s="5">
        <f t="shared" ca="1" si="0"/>
        <v>-2.6037195994278255E-3</v>
      </c>
      <c r="K38" s="5">
        <f t="shared" ca="1" si="1"/>
        <v>-1.82000000000005</v>
      </c>
      <c r="L38" s="6">
        <f t="shared" si="3"/>
        <v>37</v>
      </c>
      <c r="M38">
        <f>FORECAST(L38,B3:B37,L3:L37)</f>
        <v>698.83978324332452</v>
      </c>
      <c r="N38">
        <f>STEYX(B3:B37,L3:L37)</f>
        <v>0.41708443340654444</v>
      </c>
      <c r="O38">
        <f>(B38-M38)/N38</f>
        <v>0.38413506677031395</v>
      </c>
      <c r="P38" t="str">
        <f>IF(O38&gt;1.5,1,"")</f>
        <v/>
      </c>
      <c r="Q38">
        <f>A38-A37</f>
        <v>0</v>
      </c>
      <c r="R38">
        <f>(Q38-AVERAGE(Q3:Q37))/_xlfn.STDEV.S(Q3:Q37)</f>
        <v>-0.60796537442279697</v>
      </c>
      <c r="S38">
        <f>(C38-AVERAGE(C2:C37))/_xlfn.STDEV.S(C2:C37)</f>
        <v>-0.80543957457790882</v>
      </c>
      <c r="T38" t="str">
        <f>IF(R38&lt;-0.75,IF(O38&lt;-1,1,""),"")</f>
        <v/>
      </c>
      <c r="U38" t="str">
        <f>IF(ISNUMBER(T38),K38,"")</f>
        <v/>
      </c>
      <c r="V38" t="str">
        <f t="shared" ref="V38:V49" si="4">IF(T38=1,IF(ISNUMBER(T37),"",K38),"")</f>
        <v/>
      </c>
      <c r="X38">
        <v>0</v>
      </c>
    </row>
    <row r="39" spans="1:24" x14ac:dyDescent="0.25">
      <c r="A39" s="2">
        <v>43236.777373935183</v>
      </c>
      <c r="B39">
        <v>699</v>
      </c>
      <c r="C39">
        <v>1</v>
      </c>
      <c r="H39">
        <f>VLOOKUP(A39,[1]Sheet1!$A$2:$F$3003,5,FALSE)</f>
        <v>699</v>
      </c>
      <c r="I39">
        <f>VLOOKUP(A39,[1]Sheet1!$A$2:$F$3003,6,FALSE)</f>
        <v>698.87156854000011</v>
      </c>
      <c r="J39" s="5">
        <f t="shared" ca="1" si="0"/>
        <v>-1.545064377682462E-3</v>
      </c>
      <c r="K39" s="5">
        <f t="shared" ca="1" si="1"/>
        <v>-1.0800000000000409</v>
      </c>
      <c r="L39" s="6">
        <f t="shared" si="3"/>
        <v>38</v>
      </c>
      <c r="M39">
        <f t="shared" ref="M39:M49" si="5">FORECAST(L39,B4:B38,L4:L38)</f>
        <v>698.85734476827338</v>
      </c>
      <c r="N39">
        <f t="shared" ref="N39:N49" si="6">STEYX(B4:B38,L4:L38)</f>
        <v>0.38992667832668398</v>
      </c>
      <c r="O39">
        <f t="shared" ref="O39:O49" si="7">(B39-M39)/N39</f>
        <v>0.36585142709087382</v>
      </c>
      <c r="P39" t="str">
        <f t="shared" ref="P39:P49" si="8">IF(O39&gt;1.5,1,"")</f>
        <v/>
      </c>
      <c r="Q39">
        <f t="shared" ref="Q39:Q49" si="9">A39-A38</f>
        <v>0</v>
      </c>
      <c r="R39">
        <f t="shared" ref="R39:R49" si="10">(Q39-AVERAGE(Q4:Q38))/_xlfn.STDEV.S(Q4:Q38)</f>
        <v>-0.57731702658516204</v>
      </c>
      <c r="S39">
        <f t="shared" ref="S39:S49" si="11">(C39-AVERAGE(C3:C38))/_xlfn.STDEV.S(C3:C38)</f>
        <v>-0.79567813337254734</v>
      </c>
      <c r="T39" t="str">
        <f t="shared" ref="T39:T102" si="12">IF(R39&lt;-0.75,IF(O39&lt;-1,1,""),"")</f>
        <v/>
      </c>
      <c r="U39" t="str">
        <f t="shared" ref="U39:U49" si="13">IF(ISNUMBER(T39),K39,"")</f>
        <v/>
      </c>
      <c r="V39" t="str">
        <f t="shared" si="4"/>
        <v/>
      </c>
      <c r="X39">
        <f>IF(ISNUMBER(V39),V39+X38,X38)</f>
        <v>0</v>
      </c>
    </row>
    <row r="40" spans="1:24" x14ac:dyDescent="0.25">
      <c r="A40" s="2">
        <v>43236.777373935183</v>
      </c>
      <c r="B40">
        <v>699</v>
      </c>
      <c r="C40">
        <v>1</v>
      </c>
      <c r="H40">
        <f>VLOOKUP(A40,[1]Sheet1!$A$2:$F$3003,5,FALSE)</f>
        <v>699</v>
      </c>
      <c r="I40">
        <f>VLOOKUP(A40,[1]Sheet1!$A$2:$F$3003,6,FALSE)</f>
        <v>698.87156854000011</v>
      </c>
      <c r="J40" s="5">
        <f t="shared" ca="1" si="0"/>
        <v>-1.5673848354792351E-3</v>
      </c>
      <c r="K40" s="5">
        <f t="shared" ca="1" si="1"/>
        <v>-1.0956019999999853</v>
      </c>
      <c r="L40" s="6">
        <f t="shared" si="3"/>
        <v>39</v>
      </c>
      <c r="M40">
        <f t="shared" si="5"/>
        <v>698.88757863971387</v>
      </c>
      <c r="N40">
        <f t="shared" si="6"/>
        <v>0.34702536002712708</v>
      </c>
      <c r="O40">
        <f t="shared" si="7"/>
        <v>0.32395718940352536</v>
      </c>
      <c r="P40" t="str">
        <f t="shared" si="8"/>
        <v/>
      </c>
      <c r="Q40">
        <f t="shared" si="9"/>
        <v>0</v>
      </c>
      <c r="R40">
        <f t="shared" si="10"/>
        <v>-0.57731702658516204</v>
      </c>
      <c r="S40">
        <f t="shared" si="11"/>
        <v>-0.7524785822130946</v>
      </c>
      <c r="T40" t="str">
        <f t="shared" si="12"/>
        <v/>
      </c>
      <c r="U40" t="str">
        <f t="shared" si="13"/>
        <v/>
      </c>
      <c r="V40" t="str">
        <f t="shared" si="4"/>
        <v/>
      </c>
      <c r="X40">
        <f t="shared" ref="X40:X49" si="14">IF(ISNUMBER(V40),V40+X39,X39)</f>
        <v>0</v>
      </c>
    </row>
    <row r="41" spans="1:24" x14ac:dyDescent="0.25">
      <c r="A41" s="2">
        <v>43236.777373935183</v>
      </c>
      <c r="B41">
        <v>699</v>
      </c>
      <c r="C41">
        <v>1</v>
      </c>
      <c r="H41">
        <f>VLOOKUP(A41,[1]Sheet1!$A$2:$F$3003,5,FALSE)</f>
        <v>699</v>
      </c>
      <c r="I41">
        <f>VLOOKUP(A41,[1]Sheet1!$A$2:$F$3003,6,FALSE)</f>
        <v>698.87156854000011</v>
      </c>
      <c r="J41" s="5">
        <f t="shared" ca="1" si="0"/>
        <v>-1.5593705293276564E-3</v>
      </c>
      <c r="K41" s="5">
        <f t="shared" ca="1" si="1"/>
        <v>-1.0900000000000318</v>
      </c>
      <c r="L41" s="6">
        <f t="shared" si="3"/>
        <v>40</v>
      </c>
      <c r="M41">
        <f t="shared" si="5"/>
        <v>698.90871715810829</v>
      </c>
      <c r="N41">
        <f t="shared" si="6"/>
        <v>0.31539899145486466</v>
      </c>
      <c r="O41">
        <f t="shared" si="7"/>
        <v>0.28942020857658518</v>
      </c>
      <c r="P41" t="str">
        <f t="shared" si="8"/>
        <v/>
      </c>
      <c r="Q41">
        <f t="shared" si="9"/>
        <v>0</v>
      </c>
      <c r="R41">
        <f t="shared" si="10"/>
        <v>-0.56886692440215147</v>
      </c>
      <c r="S41">
        <f t="shared" si="11"/>
        <v>-0.7432354875132039</v>
      </c>
      <c r="T41" t="str">
        <f t="shared" si="12"/>
        <v/>
      </c>
      <c r="U41" t="str">
        <f t="shared" si="13"/>
        <v/>
      </c>
      <c r="V41" t="str">
        <f t="shared" si="4"/>
        <v/>
      </c>
      <c r="X41">
        <f t="shared" si="14"/>
        <v>0</v>
      </c>
    </row>
    <row r="42" spans="1:24" x14ac:dyDescent="0.25">
      <c r="A42" s="2">
        <v>43236.777373935183</v>
      </c>
      <c r="B42">
        <v>699</v>
      </c>
      <c r="C42">
        <v>1</v>
      </c>
      <c r="H42">
        <f>VLOOKUP(A42,[1]Sheet1!$A$2:$F$3003,5,FALSE)</f>
        <v>699</v>
      </c>
      <c r="I42">
        <f>VLOOKUP(A42,[1]Sheet1!$A$2:$F$3003,6,FALSE)</f>
        <v>698.87156854000011</v>
      </c>
      <c r="J42" s="5">
        <f t="shared" ca="1" si="0"/>
        <v>-2.8755364806866824E-3</v>
      </c>
      <c r="K42" s="5">
        <f t="shared" ca="1" si="1"/>
        <v>-2.0099999999999909</v>
      </c>
      <c r="L42" s="6">
        <f t="shared" si="3"/>
        <v>41</v>
      </c>
      <c r="M42">
        <f t="shared" si="5"/>
        <v>698.89923864893842</v>
      </c>
      <c r="N42">
        <f t="shared" si="6"/>
        <v>0.31195225483236289</v>
      </c>
      <c r="O42">
        <f t="shared" si="7"/>
        <v>0.32300247714422053</v>
      </c>
      <c r="P42" t="str">
        <f t="shared" si="8"/>
        <v/>
      </c>
      <c r="Q42">
        <f t="shared" si="9"/>
        <v>0</v>
      </c>
      <c r="R42">
        <f t="shared" si="10"/>
        <v>-0.53833434663373958</v>
      </c>
      <c r="S42">
        <f t="shared" si="11"/>
        <v>-0.70172375565273148</v>
      </c>
      <c r="T42" t="str">
        <f t="shared" si="12"/>
        <v/>
      </c>
      <c r="U42" t="str">
        <f t="shared" si="13"/>
        <v/>
      </c>
      <c r="V42" t="str">
        <f t="shared" si="4"/>
        <v/>
      </c>
      <c r="X42">
        <f t="shared" si="14"/>
        <v>0</v>
      </c>
    </row>
    <row r="43" spans="1:24" x14ac:dyDescent="0.25">
      <c r="A43" s="2">
        <v>43236.777373935183</v>
      </c>
      <c r="B43">
        <v>699</v>
      </c>
      <c r="C43">
        <v>1</v>
      </c>
      <c r="H43">
        <f>VLOOKUP(A43,[1]Sheet1!$A$2:$F$3003,5,FALSE)</f>
        <v>699</v>
      </c>
      <c r="I43">
        <f>VLOOKUP(A43,[1]Sheet1!$A$2:$F$3003,6,FALSE)</f>
        <v>698.87156854000011</v>
      </c>
      <c r="J43" s="5">
        <f t="shared" ca="1" si="0"/>
        <v>-2.8755364806866824E-3</v>
      </c>
      <c r="K43" s="5">
        <f t="shared" ca="1" si="1"/>
        <v>-2.0099999999999909</v>
      </c>
      <c r="L43" s="6">
        <f t="shared" si="3"/>
        <v>42</v>
      </c>
      <c r="M43">
        <f t="shared" si="5"/>
        <v>698.86360286309286</v>
      </c>
      <c r="N43">
        <f t="shared" si="6"/>
        <v>0.31020525637256013</v>
      </c>
      <c r="O43">
        <f t="shared" si="7"/>
        <v>0.43969963147020469</v>
      </c>
      <c r="P43" t="str">
        <f t="shared" si="8"/>
        <v/>
      </c>
      <c r="Q43">
        <f t="shared" si="9"/>
        <v>0</v>
      </c>
      <c r="R43">
        <f t="shared" si="10"/>
        <v>-0.52735727580984559</v>
      </c>
      <c r="S43">
        <f t="shared" si="11"/>
        <v>-0.66251844330071608</v>
      </c>
      <c r="T43" t="str">
        <f t="shared" si="12"/>
        <v/>
      </c>
      <c r="U43" t="str">
        <f t="shared" si="13"/>
        <v/>
      </c>
      <c r="V43" t="str">
        <f t="shared" si="4"/>
        <v/>
      </c>
      <c r="X43">
        <f t="shared" si="14"/>
        <v>0</v>
      </c>
    </row>
    <row r="44" spans="1:24" x14ac:dyDescent="0.25">
      <c r="A44" s="2">
        <v>43236.777373935183</v>
      </c>
      <c r="B44">
        <v>699</v>
      </c>
      <c r="C44">
        <v>1</v>
      </c>
      <c r="H44">
        <f>VLOOKUP(A44,[1]Sheet1!$A$2:$F$3003,5,FALSE)</f>
        <v>699</v>
      </c>
      <c r="I44">
        <f>VLOOKUP(A44,[1]Sheet1!$A$2:$F$3003,6,FALSE)</f>
        <v>698.87156854000011</v>
      </c>
      <c r="J44" s="5">
        <f t="shared" ca="1" si="0"/>
        <v>-3.8565348354791663E-3</v>
      </c>
      <c r="K44" s="5">
        <f t="shared" ca="1" si="1"/>
        <v>-2.6957178499999372</v>
      </c>
      <c r="L44" s="6">
        <f t="shared" si="3"/>
        <v>43</v>
      </c>
      <c r="M44">
        <f t="shared" si="5"/>
        <v>698.80968330354222</v>
      </c>
      <c r="N44">
        <f t="shared" si="6"/>
        <v>0.29411449573157089</v>
      </c>
      <c r="O44">
        <f t="shared" si="7"/>
        <v>0.64708370114297609</v>
      </c>
      <c r="P44" t="str">
        <f t="shared" si="8"/>
        <v/>
      </c>
      <c r="Q44">
        <f t="shared" si="9"/>
        <v>0</v>
      </c>
      <c r="R44">
        <f t="shared" si="10"/>
        <v>-0.52735727580984548</v>
      </c>
      <c r="S44">
        <f t="shared" si="11"/>
        <v>-0.62482230819742612</v>
      </c>
      <c r="T44" t="str">
        <f t="shared" si="12"/>
        <v/>
      </c>
      <c r="U44" t="str">
        <f t="shared" si="13"/>
        <v/>
      </c>
      <c r="V44" t="str">
        <f t="shared" si="4"/>
        <v/>
      </c>
      <c r="X44">
        <f t="shared" si="14"/>
        <v>0</v>
      </c>
    </row>
    <row r="45" spans="1:24" x14ac:dyDescent="0.25">
      <c r="A45" s="2">
        <v>43236.777849131948</v>
      </c>
      <c r="B45">
        <v>699.02703501143992</v>
      </c>
      <c r="C45">
        <v>28</v>
      </c>
      <c r="H45">
        <f>VLOOKUP(A45,[1]Sheet1!$A$2:$F$3003,5,FALSE)</f>
        <v>699.61835148299997</v>
      </c>
      <c r="I45">
        <f>VLOOKUP(A45,[1]Sheet1!$A$2:$F$3003,6,FALSE)</f>
        <v>699.38</v>
      </c>
      <c r="J45" s="5">
        <f t="shared" ca="1" si="0"/>
        <v>-4.7369674136977452E-3</v>
      </c>
      <c r="K45" s="5">
        <f t="shared" ca="1" si="1"/>
        <v>-3.3140693329999062</v>
      </c>
      <c r="L45" s="6">
        <f t="shared" si="3"/>
        <v>44</v>
      </c>
      <c r="M45">
        <f t="shared" si="5"/>
        <v>698.74442973176542</v>
      </c>
      <c r="N45">
        <f t="shared" si="6"/>
        <v>0.25719565407732919</v>
      </c>
      <c r="O45">
        <f t="shared" si="7"/>
        <v>1.0987949259419834</v>
      </c>
      <c r="P45" t="str">
        <f t="shared" si="8"/>
        <v/>
      </c>
      <c r="Q45">
        <f t="shared" si="9"/>
        <v>4.7519676445517689E-4</v>
      </c>
      <c r="R45">
        <f t="shared" si="10"/>
        <v>2.7144255569518712</v>
      </c>
      <c r="S45">
        <f t="shared" si="11"/>
        <v>5.7680964662015022</v>
      </c>
      <c r="T45" t="str">
        <f t="shared" si="12"/>
        <v/>
      </c>
      <c r="U45" t="str">
        <f t="shared" si="13"/>
        <v/>
      </c>
      <c r="V45" t="str">
        <f t="shared" si="4"/>
        <v/>
      </c>
      <c r="X45">
        <f t="shared" si="14"/>
        <v>0</v>
      </c>
    </row>
    <row r="46" spans="1:24" x14ac:dyDescent="0.25">
      <c r="A46" s="2">
        <v>43236.777935335653</v>
      </c>
      <c r="B46">
        <v>699.56718431935997</v>
      </c>
      <c r="C46">
        <v>16</v>
      </c>
      <c r="H46">
        <f>VLOOKUP(A46,[1]Sheet1!$A$2:$F$3003,5,FALSE)</f>
        <v>699.61835148299997</v>
      </c>
      <c r="I46">
        <f>VLOOKUP(A46,[1]Sheet1!$A$2:$F$3003,6,FALSE)</f>
        <v>699.6</v>
      </c>
      <c r="J46" s="5">
        <f t="shared" ca="1" si="0"/>
        <v>-3.5853140182542887E-3</v>
      </c>
      <c r="K46" s="5">
        <f t="shared" ca="1" si="1"/>
        <v>-2.5083514829999558</v>
      </c>
      <c r="L46" s="6">
        <f t="shared" si="3"/>
        <v>45</v>
      </c>
      <c r="M46">
        <f t="shared" si="5"/>
        <v>698.71410472720925</v>
      </c>
      <c r="N46">
        <f t="shared" si="6"/>
        <v>0.25348850010112794</v>
      </c>
      <c r="O46">
        <f t="shared" si="7"/>
        <v>3.365358159484114</v>
      </c>
      <c r="P46">
        <f t="shared" si="8"/>
        <v>1</v>
      </c>
      <c r="Q46">
        <f t="shared" si="9"/>
        <v>8.6203704995568842E-5</v>
      </c>
      <c r="R46">
        <f t="shared" si="10"/>
        <v>-1.0948751979479494E-2</v>
      </c>
      <c r="S46">
        <f t="shared" si="11"/>
        <v>2.0388450351541034</v>
      </c>
      <c r="T46" t="str">
        <f t="shared" si="12"/>
        <v/>
      </c>
      <c r="U46" t="str">
        <f t="shared" si="13"/>
        <v/>
      </c>
      <c r="V46" t="str">
        <f t="shared" si="4"/>
        <v/>
      </c>
      <c r="X46">
        <f t="shared" si="14"/>
        <v>0</v>
      </c>
    </row>
    <row r="47" spans="1:24" x14ac:dyDescent="0.25">
      <c r="A47" s="2">
        <v>43236.777935335653</v>
      </c>
      <c r="B47">
        <v>699.6</v>
      </c>
      <c r="C47">
        <v>1</v>
      </c>
      <c r="H47">
        <f>VLOOKUP(A47,[1]Sheet1!$A$2:$F$3003,5,FALSE)</f>
        <v>699.61835148299997</v>
      </c>
      <c r="I47">
        <f>VLOOKUP(A47,[1]Sheet1!$A$2:$F$3003,6,FALSE)</f>
        <v>699.6</v>
      </c>
      <c r="J47" s="5">
        <f t="shared" ca="1" si="0"/>
        <v>-3.5853140182542887E-3</v>
      </c>
      <c r="K47" s="5">
        <f t="shared" ca="1" si="1"/>
        <v>-2.5083514829999558</v>
      </c>
      <c r="L47" s="6">
        <f t="shared" si="3"/>
        <v>46</v>
      </c>
      <c r="M47">
        <f t="shared" si="5"/>
        <v>698.75794632655186</v>
      </c>
      <c r="N47">
        <f t="shared" si="6"/>
        <v>0.28816068923550436</v>
      </c>
      <c r="O47">
        <f t="shared" si="7"/>
        <v>2.9221670578389678</v>
      </c>
      <c r="P47">
        <f t="shared" si="8"/>
        <v>1</v>
      </c>
      <c r="Q47">
        <f t="shared" si="9"/>
        <v>0</v>
      </c>
      <c r="R47">
        <f t="shared" si="10"/>
        <v>-0.5617787968884228</v>
      </c>
      <c r="S47">
        <f t="shared" si="11"/>
        <v>-0.57598009261751004</v>
      </c>
      <c r="T47" t="str">
        <f t="shared" si="12"/>
        <v/>
      </c>
      <c r="U47" t="str">
        <f t="shared" si="13"/>
        <v/>
      </c>
      <c r="V47" t="str">
        <f t="shared" si="4"/>
        <v/>
      </c>
      <c r="X47">
        <f t="shared" si="14"/>
        <v>0</v>
      </c>
    </row>
    <row r="48" spans="1:24" x14ac:dyDescent="0.25">
      <c r="A48" s="2">
        <v>43236.777935335653</v>
      </c>
      <c r="B48">
        <v>699.6</v>
      </c>
      <c r="C48">
        <v>1</v>
      </c>
      <c r="H48">
        <f>VLOOKUP(A48,[1]Sheet1!$A$2:$F$3003,5,FALSE)</f>
        <v>699.61835148299997</v>
      </c>
      <c r="I48">
        <f>VLOOKUP(A48,[1]Sheet1!$A$2:$F$3003,6,FALSE)</f>
        <v>699.6</v>
      </c>
      <c r="J48" s="5">
        <f t="shared" ca="1" si="0"/>
        <v>-2.9207942425587196E-3</v>
      </c>
      <c r="K48" s="5">
        <f t="shared" ca="1" si="1"/>
        <v>-2.043441252999969</v>
      </c>
      <c r="L48" s="6">
        <f t="shared" si="3"/>
        <v>47</v>
      </c>
      <c r="M48">
        <f t="shared" si="5"/>
        <v>698.80472500450082</v>
      </c>
      <c r="N48">
        <f t="shared" si="6"/>
        <v>0.31860015462206204</v>
      </c>
      <c r="O48">
        <f t="shared" si="7"/>
        <v>2.4961538278052311</v>
      </c>
      <c r="P48">
        <f t="shared" si="8"/>
        <v>1</v>
      </c>
      <c r="Q48">
        <f t="shared" si="9"/>
        <v>0</v>
      </c>
      <c r="R48">
        <f t="shared" si="10"/>
        <v>-0.55061359808379673</v>
      </c>
      <c r="S48">
        <f t="shared" si="11"/>
        <v>-0.57598009261751004</v>
      </c>
      <c r="T48" t="str">
        <f t="shared" si="12"/>
        <v/>
      </c>
      <c r="U48" t="str">
        <f t="shared" si="13"/>
        <v/>
      </c>
      <c r="V48" t="str">
        <f t="shared" si="4"/>
        <v/>
      </c>
      <c r="X48">
        <f t="shared" si="14"/>
        <v>0</v>
      </c>
    </row>
    <row r="49" spans="1:24" x14ac:dyDescent="0.25">
      <c r="A49" s="2">
        <v>43236.778264687498</v>
      </c>
      <c r="B49">
        <v>699.63061076356007</v>
      </c>
      <c r="C49">
        <v>11</v>
      </c>
      <c r="H49">
        <f>VLOOKUP(A49,[1]Sheet1!$A$2:$F$3003,5,FALSE)</f>
        <v>699.62</v>
      </c>
      <c r="I49">
        <f>VLOOKUP(A49,[1]Sheet1!$A$2:$F$3003,6,FALSE)</f>
        <v>699.58</v>
      </c>
      <c r="J49" s="5">
        <f t="shared" ca="1" si="0"/>
        <v>-2.9132122152026462E-3</v>
      </c>
      <c r="K49" s="5">
        <f t="shared" ca="1" si="1"/>
        <v>-2.0381415300000754</v>
      </c>
      <c r="L49" s="6">
        <f t="shared" si="3"/>
        <v>48</v>
      </c>
      <c r="M49">
        <f t="shared" si="5"/>
        <v>698.85186479772813</v>
      </c>
      <c r="N49">
        <f t="shared" si="6"/>
        <v>0.34387018250094986</v>
      </c>
      <c r="O49">
        <f t="shared" si="7"/>
        <v>2.2646510382731244</v>
      </c>
      <c r="P49">
        <f t="shared" si="8"/>
        <v>1</v>
      </c>
      <c r="Q49">
        <f t="shared" si="9"/>
        <v>3.2935184572124854E-4</v>
      </c>
      <c r="R49">
        <f t="shared" si="10"/>
        <v>1.4876666473486448</v>
      </c>
      <c r="S49">
        <f t="shared" si="11"/>
        <v>1.0588269361265665</v>
      </c>
      <c r="T49" t="str">
        <f t="shared" si="12"/>
        <v/>
      </c>
      <c r="U49" t="str">
        <f t="shared" si="13"/>
        <v/>
      </c>
      <c r="V49" t="str">
        <f t="shared" si="4"/>
        <v/>
      </c>
      <c r="X49">
        <f t="shared" si="14"/>
        <v>0</v>
      </c>
    </row>
    <row r="50" spans="1:24" x14ac:dyDescent="0.25">
      <c r="A50" s="2">
        <v>43236.778714664353</v>
      </c>
      <c r="B50">
        <v>699.61882724800012</v>
      </c>
      <c r="C50">
        <v>9</v>
      </c>
      <c r="H50">
        <f>VLOOKUP(A50,[1]Sheet1!$A$2:$F$3003,5,FALSE)</f>
        <v>699.88880000000006</v>
      </c>
      <c r="I50">
        <f>VLOOKUP(A50,[1]Sheet1!$A$2:$F$3003,6,FALSE)</f>
        <v>699.63000000000011</v>
      </c>
      <c r="J50" s="5">
        <f t="shared" ref="J50:J113" ca="1" si="15">(OFFSET(I50,$AA$2,0)-H50)/H50</f>
        <v>-3.0559140251995172E-3</v>
      </c>
      <c r="K50" s="5">
        <f t="shared" ref="K50:K113" ca="1" si="16">IF(ISNUMBER(J50),H50*J50,"")</f>
        <v>-2.1388000000000602</v>
      </c>
      <c r="L50" s="6">
        <f t="shared" si="3"/>
        <v>49</v>
      </c>
      <c r="M50">
        <f t="shared" ref="M50:M113" si="17">FORECAST(L50,B15:B49,L15:L49)</f>
        <v>698.90386430847184</v>
      </c>
      <c r="N50">
        <f t="shared" ref="N50:N113" si="18">STEYX(B15:B49,L15:L49)</f>
        <v>0.36686302972845747</v>
      </c>
      <c r="O50">
        <f t="shared" ref="O50:O113" si="19">(B50-M50)/N50</f>
        <v>1.9488552445785403</v>
      </c>
      <c r="P50">
        <f t="shared" ref="P50:P113" si="20">IF(O50&gt;1.5,1,"")</f>
        <v>1</v>
      </c>
      <c r="Q50">
        <f t="shared" ref="Q50:Q113" si="21">A50-A49</f>
        <v>4.4997685472480953E-4</v>
      </c>
      <c r="R50">
        <f t="shared" ref="R50:R113" si="22">(Q50-AVERAGE(Q15:Q49))/_xlfn.STDEV.S(Q15:Q49)</f>
        <v>2.120799940640075</v>
      </c>
      <c r="S50">
        <f t="shared" ref="S50:S113" si="23">(C50-AVERAGE(C14:C49))/_xlfn.STDEV.S(C14:C49)</f>
        <v>0.68079558669589302</v>
      </c>
      <c r="T50" t="str">
        <f t="shared" si="12"/>
        <v/>
      </c>
      <c r="U50" t="str">
        <f t="shared" ref="U50:U113" si="24">IF(ISNUMBER(T50),K50,"")</f>
        <v/>
      </c>
      <c r="V50" t="str">
        <f t="shared" ref="V50:V113" si="25">IF(T50=1,IF(ISNUMBER(T49),"",K50),"")</f>
        <v/>
      </c>
      <c r="X50">
        <f t="shared" ref="X50:X113" si="26">IF(ISNUMBER(V50),V50+X49,X49)</f>
        <v>0</v>
      </c>
    </row>
    <row r="51" spans="1:24" x14ac:dyDescent="0.25">
      <c r="A51" s="2">
        <v>43236.779558425929</v>
      </c>
      <c r="B51">
        <v>699.65961771781997</v>
      </c>
      <c r="C51">
        <v>7</v>
      </c>
      <c r="H51">
        <f>VLOOKUP(A51,[1]Sheet1!$A$2:$F$3003,5,FALSE)</f>
        <v>699.88880000000006</v>
      </c>
      <c r="I51">
        <f>VLOOKUP(A51,[1]Sheet1!$A$2:$F$3003,6,FALSE)</f>
        <v>699.99620010000001</v>
      </c>
      <c r="J51" s="5">
        <f t="shared" ca="1" si="15"/>
        <v>-3.5721753287093804E-3</v>
      </c>
      <c r="K51" s="5">
        <f t="shared" ca="1" si="16"/>
        <v>-2.5001255042000139</v>
      </c>
      <c r="L51" s="6">
        <f t="shared" si="3"/>
        <v>50</v>
      </c>
      <c r="M51">
        <f t="shared" si="17"/>
        <v>698.95572413627622</v>
      </c>
      <c r="N51">
        <f t="shared" si="18"/>
        <v>0.38525643278833621</v>
      </c>
      <c r="O51">
        <f t="shared" si="19"/>
        <v>1.8270780748532727</v>
      </c>
      <c r="P51">
        <f t="shared" si="20"/>
        <v>1</v>
      </c>
      <c r="Q51">
        <f t="shared" si="21"/>
        <v>8.4376157610677183E-4</v>
      </c>
      <c r="R51">
        <f t="shared" si="22"/>
        <v>4.1830754122771019</v>
      </c>
      <c r="S51">
        <f t="shared" si="23"/>
        <v>0.32226940091417094</v>
      </c>
      <c r="T51" t="str">
        <f t="shared" si="12"/>
        <v/>
      </c>
      <c r="U51" t="str">
        <f t="shared" si="24"/>
        <v/>
      </c>
      <c r="V51" t="str">
        <f t="shared" si="25"/>
        <v/>
      </c>
      <c r="X51">
        <f t="shared" si="26"/>
        <v>0</v>
      </c>
    </row>
    <row r="52" spans="1:24" x14ac:dyDescent="0.25">
      <c r="A52" s="2">
        <v>43236.780000289349</v>
      </c>
      <c r="B52">
        <v>699.78998198991997</v>
      </c>
      <c r="C52">
        <v>18</v>
      </c>
      <c r="H52">
        <f>VLOOKUP(A52,[1]Sheet1!$A$2:$F$3003,5,FALSE)</f>
        <v>699.62</v>
      </c>
      <c r="I52">
        <f>VLOOKUP(A52,[1]Sheet1!$A$2:$F$3003,6,FALSE)</f>
        <v>699.78742197000008</v>
      </c>
      <c r="J52" s="5">
        <f t="shared" ca="1" si="15"/>
        <v>-3.1893392187186732E-3</v>
      </c>
      <c r="K52" s="5">
        <f t="shared" ca="1" si="16"/>
        <v>-2.2313255041999582</v>
      </c>
      <c r="L52" s="6">
        <f t="shared" si="3"/>
        <v>51</v>
      </c>
      <c r="M52">
        <f t="shared" si="17"/>
        <v>699.02390137783937</v>
      </c>
      <c r="N52">
        <f t="shared" si="18"/>
        <v>0.39982864981646582</v>
      </c>
      <c r="O52">
        <f t="shared" si="19"/>
        <v>1.9160223071364588</v>
      </c>
      <c r="P52">
        <f t="shared" si="20"/>
        <v>1</v>
      </c>
      <c r="Q52">
        <f t="shared" si="21"/>
        <v>4.4186341983731836E-4</v>
      </c>
      <c r="R52">
        <f t="shared" si="22"/>
        <v>1.5370756009615842</v>
      </c>
      <c r="S52">
        <f t="shared" si="23"/>
        <v>2.077939334249352</v>
      </c>
      <c r="T52" t="str">
        <f t="shared" si="12"/>
        <v/>
      </c>
      <c r="U52" t="str">
        <f t="shared" si="24"/>
        <v/>
      </c>
      <c r="V52" t="str">
        <f t="shared" si="25"/>
        <v/>
      </c>
      <c r="X52">
        <f t="shared" si="26"/>
        <v>0</v>
      </c>
    </row>
    <row r="53" spans="1:24" x14ac:dyDescent="0.25">
      <c r="A53" s="2">
        <v>43236.780012337957</v>
      </c>
      <c r="B53">
        <v>699.55295397021996</v>
      </c>
      <c r="C53">
        <v>6</v>
      </c>
      <c r="H53">
        <f>VLOOKUP(A53,[1]Sheet1!$A$2:$F$3003,5,FALSE)</f>
        <v>699.45</v>
      </c>
      <c r="I53">
        <f>VLOOKUP(A53,[1]Sheet1!$A$2:$F$3003,6,FALSE)</f>
        <v>699.78742197000008</v>
      </c>
      <c r="J53" s="5">
        <f t="shared" ca="1" si="15"/>
        <v>-3.199295818142879E-3</v>
      </c>
      <c r="K53" s="5">
        <f t="shared" ca="1" si="16"/>
        <v>-2.2377474600000369</v>
      </c>
      <c r="L53" s="6">
        <f t="shared" si="3"/>
        <v>52</v>
      </c>
      <c r="M53">
        <f t="shared" si="17"/>
        <v>699.10844086553095</v>
      </c>
      <c r="N53">
        <f t="shared" si="18"/>
        <v>0.41499420791520597</v>
      </c>
      <c r="O53">
        <f t="shared" si="19"/>
        <v>1.0711308645055446</v>
      </c>
      <c r="P53" t="str">
        <f t="shared" si="20"/>
        <v/>
      </c>
      <c r="Q53">
        <f t="shared" si="21"/>
        <v>1.2048607459291816E-5</v>
      </c>
      <c r="R53">
        <f t="shared" si="22"/>
        <v>-0.57811800836358462</v>
      </c>
      <c r="S53">
        <f t="shared" si="23"/>
        <v>9.8774195789566796E-2</v>
      </c>
      <c r="T53" t="str">
        <f t="shared" si="12"/>
        <v/>
      </c>
      <c r="U53" t="str">
        <f t="shared" si="24"/>
        <v/>
      </c>
      <c r="V53" t="str">
        <f t="shared" si="25"/>
        <v/>
      </c>
      <c r="X53">
        <f t="shared" si="26"/>
        <v>0</v>
      </c>
    </row>
    <row r="54" spans="1:24" x14ac:dyDescent="0.25">
      <c r="A54" s="2">
        <v>43236.780012337957</v>
      </c>
      <c r="B54">
        <v>699.45</v>
      </c>
      <c r="C54">
        <v>1</v>
      </c>
      <c r="H54">
        <f>VLOOKUP(A54,[1]Sheet1!$A$2:$F$3003,5,FALSE)</f>
        <v>699.45</v>
      </c>
      <c r="I54">
        <f>VLOOKUP(A54,[1]Sheet1!$A$2:$F$3003,6,FALSE)</f>
        <v>699.78742197000008</v>
      </c>
      <c r="J54" s="5">
        <f t="shared" ca="1" si="15"/>
        <v>-3.4884552148117154E-3</v>
      </c>
      <c r="K54" s="5">
        <f t="shared" ca="1" si="16"/>
        <v>-2.4400000000000546</v>
      </c>
      <c r="L54" s="6">
        <f t="shared" si="3"/>
        <v>53</v>
      </c>
      <c r="M54">
        <f t="shared" si="17"/>
        <v>699.16706568185941</v>
      </c>
      <c r="N54">
        <f t="shared" si="18"/>
        <v>0.41493865419581433</v>
      </c>
      <c r="O54">
        <f t="shared" si="19"/>
        <v>0.68187023618945131</v>
      </c>
      <c r="P54" t="str">
        <f t="shared" si="20"/>
        <v/>
      </c>
      <c r="Q54">
        <f t="shared" si="21"/>
        <v>0</v>
      </c>
      <c r="R54">
        <f t="shared" si="22"/>
        <v>-0.59584033927045454</v>
      </c>
      <c r="S54">
        <f t="shared" si="23"/>
        <v>-0.70034593528180333</v>
      </c>
      <c r="T54" t="str">
        <f t="shared" si="12"/>
        <v/>
      </c>
      <c r="U54" t="str">
        <f t="shared" si="24"/>
        <v/>
      </c>
      <c r="V54" t="str">
        <f t="shared" si="25"/>
        <v/>
      </c>
      <c r="X54">
        <f t="shared" si="26"/>
        <v>0</v>
      </c>
    </row>
    <row r="55" spans="1:24" x14ac:dyDescent="0.25">
      <c r="A55" s="2">
        <v>43236.780266469897</v>
      </c>
      <c r="B55">
        <v>699.8196403497401</v>
      </c>
      <c r="C55">
        <v>7</v>
      </c>
      <c r="H55">
        <f>VLOOKUP(A55,[1]Sheet1!$A$2:$F$3003,5,FALSE)</f>
        <v>699.40181949620001</v>
      </c>
      <c r="I55">
        <f>VLOOKUP(A55,[1]Sheet1!$A$2:$F$3003,6,FALSE)</f>
        <v>699.70780000000002</v>
      </c>
      <c r="J55" s="5">
        <f t="shared" ca="1" si="15"/>
        <v>-3.4198073689927105E-3</v>
      </c>
      <c r="K55" s="5">
        <f t="shared" ca="1" si="16"/>
        <v>-2.3918194962000143</v>
      </c>
      <c r="L55" s="6">
        <f t="shared" si="3"/>
        <v>54</v>
      </c>
      <c r="M55">
        <f t="shared" si="17"/>
        <v>699.21574077197351</v>
      </c>
      <c r="N55">
        <f t="shared" si="18"/>
        <v>0.40874209430795355</v>
      </c>
      <c r="O55">
        <f t="shared" si="19"/>
        <v>1.4774587354137168</v>
      </c>
      <c r="P55" t="str">
        <f t="shared" si="20"/>
        <v/>
      </c>
      <c r="Q55">
        <f t="shared" si="21"/>
        <v>2.5413194089196622E-4</v>
      </c>
      <c r="R55">
        <f t="shared" si="22"/>
        <v>0.67032983665261536</v>
      </c>
      <c r="S55">
        <f t="shared" si="23"/>
        <v>0.29550429215413659</v>
      </c>
      <c r="T55" t="str">
        <f t="shared" si="12"/>
        <v/>
      </c>
      <c r="U55" t="str">
        <f t="shared" si="24"/>
        <v/>
      </c>
      <c r="V55" t="str">
        <f t="shared" si="25"/>
        <v/>
      </c>
      <c r="X55">
        <f t="shared" si="26"/>
        <v>0</v>
      </c>
    </row>
    <row r="56" spans="1:24" x14ac:dyDescent="0.25">
      <c r="A56" s="2">
        <v>43236.780398958334</v>
      </c>
      <c r="B56">
        <v>699.72974473611998</v>
      </c>
      <c r="C56">
        <v>3</v>
      </c>
      <c r="H56">
        <f>VLOOKUP(A56,[1]Sheet1!$A$2:$F$3003,5,FALSE)</f>
        <v>699.32571062</v>
      </c>
      <c r="I56">
        <f>VLOOKUP(A56,[1]Sheet1!$A$2:$F$3003,6,FALSE)</f>
        <v>699.70780000000002</v>
      </c>
      <c r="J56" s="5">
        <f t="shared" ca="1" si="15"/>
        <v>-3.3113477523183995E-3</v>
      </c>
      <c r="K56" s="5">
        <f t="shared" ca="1" si="16"/>
        <v>-2.3157106200000044</v>
      </c>
      <c r="L56" s="6">
        <f t="shared" si="3"/>
        <v>55</v>
      </c>
      <c r="M56">
        <f t="shared" si="17"/>
        <v>699.3146468736287</v>
      </c>
      <c r="N56">
        <f t="shared" si="18"/>
        <v>0.40383558241816409</v>
      </c>
      <c r="O56">
        <f t="shared" si="19"/>
        <v>1.0278882806851171</v>
      </c>
      <c r="P56" t="str">
        <f t="shared" si="20"/>
        <v/>
      </c>
      <c r="Q56">
        <f t="shared" si="21"/>
        <v>1.3248843606561422E-4</v>
      </c>
      <c r="R56">
        <f t="shared" si="22"/>
        <v>4.7416223903606121E-2</v>
      </c>
      <c r="S56">
        <f t="shared" si="23"/>
        <v>-0.3680216134512459</v>
      </c>
      <c r="T56" t="str">
        <f t="shared" si="12"/>
        <v/>
      </c>
      <c r="U56" t="str">
        <f t="shared" si="24"/>
        <v/>
      </c>
      <c r="V56" t="str">
        <f t="shared" si="25"/>
        <v/>
      </c>
      <c r="X56">
        <f t="shared" si="26"/>
        <v>0</v>
      </c>
    </row>
    <row r="57" spans="1:24" x14ac:dyDescent="0.25">
      <c r="A57" s="2">
        <v>43236.781001793977</v>
      </c>
      <c r="B57">
        <v>699.42590209968012</v>
      </c>
      <c r="C57">
        <v>13</v>
      </c>
      <c r="H57">
        <f>VLOOKUP(A57,[1]Sheet1!$A$2:$F$3003,5,FALSE)</f>
        <v>699.09619999999995</v>
      </c>
      <c r="I57">
        <f>VLOOKUP(A57,[1]Sheet1!$A$2:$F$3003,6,FALSE)</f>
        <v>699.7</v>
      </c>
      <c r="J57" s="5">
        <f t="shared" ca="1" si="15"/>
        <v>-2.9841386636058997E-3</v>
      </c>
      <c r="K57" s="5">
        <f t="shared" ca="1" si="16"/>
        <v>-2.0861999999999625</v>
      </c>
      <c r="L57" s="6">
        <f t="shared" si="3"/>
        <v>56</v>
      </c>
      <c r="M57">
        <f t="shared" si="17"/>
        <v>699.43521828398525</v>
      </c>
      <c r="N57">
        <f t="shared" si="18"/>
        <v>0.34129296522208674</v>
      </c>
      <c r="O57">
        <f t="shared" si="19"/>
        <v>-2.7296736981005654E-2</v>
      </c>
      <c r="P57" t="str">
        <f t="shared" si="20"/>
        <v/>
      </c>
      <c r="Q57">
        <f t="shared" si="21"/>
        <v>6.028356438037008E-4</v>
      </c>
      <c r="R57">
        <f t="shared" si="22"/>
        <v>2.5044520592423334</v>
      </c>
      <c r="S57">
        <f t="shared" si="23"/>
        <v>1.2310460712960885</v>
      </c>
      <c r="T57" t="str">
        <f t="shared" si="12"/>
        <v/>
      </c>
      <c r="U57" t="str">
        <f t="shared" si="24"/>
        <v/>
      </c>
      <c r="V57" t="str">
        <f t="shared" si="25"/>
        <v/>
      </c>
      <c r="X57">
        <f t="shared" si="26"/>
        <v>0</v>
      </c>
    </row>
    <row r="58" spans="1:24" x14ac:dyDescent="0.25">
      <c r="A58" s="2">
        <v>43236.781430370371</v>
      </c>
      <c r="B58">
        <v>699.14840471146022</v>
      </c>
      <c r="C58">
        <v>19</v>
      </c>
      <c r="H58">
        <f>VLOOKUP(A58,[1]Sheet1!$A$2:$F$3003,5,FALSE)</f>
        <v>699.97042370000008</v>
      </c>
      <c r="I58">
        <f>VLOOKUP(A58,[1]Sheet1!$A$2:$F$3003,6,FALSE)</f>
        <v>699.68893314999991</v>
      </c>
      <c r="J58" s="5">
        <f t="shared" ca="1" si="15"/>
        <v>-4.2293554124065366E-3</v>
      </c>
      <c r="K58" s="5">
        <f t="shared" ca="1" si="16"/>
        <v>-2.9604237000000921</v>
      </c>
      <c r="L58" s="6">
        <f t="shared" si="3"/>
        <v>57</v>
      </c>
      <c r="M58">
        <f t="shared" si="17"/>
        <v>699.48630844259731</v>
      </c>
      <c r="N58">
        <f t="shared" si="18"/>
        <v>0.31285102865889897</v>
      </c>
      <c r="O58">
        <f t="shared" si="19"/>
        <v>-1.0800786961947482</v>
      </c>
      <c r="P58" t="str">
        <f t="shared" si="20"/>
        <v/>
      </c>
      <c r="Q58">
        <f t="shared" si="21"/>
        <v>4.2857639346038923E-4</v>
      </c>
      <c r="R58">
        <f t="shared" si="22"/>
        <v>1.4224894784646351</v>
      </c>
      <c r="S58">
        <f t="shared" si="23"/>
        <v>2.1578093483713898</v>
      </c>
      <c r="T58" t="str">
        <f t="shared" si="12"/>
        <v/>
      </c>
      <c r="U58" t="str">
        <f t="shared" si="24"/>
        <v/>
      </c>
      <c r="V58" t="str">
        <f t="shared" si="25"/>
        <v/>
      </c>
      <c r="X58">
        <f t="shared" si="26"/>
        <v>0</v>
      </c>
    </row>
    <row r="59" spans="1:24" x14ac:dyDescent="0.25">
      <c r="A59" s="2">
        <v>43236.781734490738</v>
      </c>
      <c r="B59">
        <v>699.69834972640001</v>
      </c>
      <c r="C59">
        <v>6</v>
      </c>
      <c r="H59">
        <f>VLOOKUP(A59,[1]Sheet1!$A$2:$F$3003,5,FALSE)</f>
        <v>699.97042370000008</v>
      </c>
      <c r="I59">
        <f>VLOOKUP(A59,[1]Sheet1!$A$2:$F$3003,6,FALSE)</f>
        <v>699.71944275999999</v>
      </c>
      <c r="J59" s="5">
        <f t="shared" ca="1" si="15"/>
        <v>-4.2293554124065366E-3</v>
      </c>
      <c r="K59" s="5">
        <f t="shared" ca="1" si="16"/>
        <v>-2.9604237000000921</v>
      </c>
      <c r="L59" s="6">
        <f t="shared" si="3"/>
        <v>58</v>
      </c>
      <c r="M59">
        <f t="shared" si="17"/>
        <v>699.50989655330272</v>
      </c>
      <c r="N59">
        <f t="shared" si="18"/>
        <v>0.27895685798904624</v>
      </c>
      <c r="O59">
        <f t="shared" si="19"/>
        <v>0.6755638648062442</v>
      </c>
      <c r="P59" t="str">
        <f t="shared" si="20"/>
        <v/>
      </c>
      <c r="Q59">
        <f t="shared" si="21"/>
        <v>3.0412036721827462E-4</v>
      </c>
      <c r="R59">
        <f t="shared" si="22"/>
        <v>0.77577813080302904</v>
      </c>
      <c r="S59">
        <f t="shared" si="23"/>
        <v>4.5396467755831865E-2</v>
      </c>
      <c r="T59" t="str">
        <f t="shared" si="12"/>
        <v/>
      </c>
      <c r="U59" t="str">
        <f t="shared" si="24"/>
        <v/>
      </c>
      <c r="V59" t="str">
        <f t="shared" si="25"/>
        <v/>
      </c>
      <c r="X59">
        <f t="shared" si="26"/>
        <v>0</v>
      </c>
    </row>
    <row r="60" spans="1:24" x14ac:dyDescent="0.25">
      <c r="A60" s="2">
        <v>43236.782050706017</v>
      </c>
      <c r="B60">
        <v>699.7261104849</v>
      </c>
      <c r="C60">
        <v>30</v>
      </c>
      <c r="H60">
        <f>VLOOKUP(A60,[1]Sheet1!$A$2:$F$3003,5,FALSE)</f>
        <v>699.97042370000008</v>
      </c>
      <c r="I60">
        <f>VLOOKUP(A60,[1]Sheet1!$A$2:$F$3003,6,FALSE)</f>
        <v>699.99709155609992</v>
      </c>
      <c r="J60" s="5">
        <f t="shared" ca="1" si="15"/>
        <v>-4.2293554124065366E-3</v>
      </c>
      <c r="K60" s="5">
        <f t="shared" ca="1" si="16"/>
        <v>-2.9604237000000921</v>
      </c>
      <c r="L60" s="6">
        <f t="shared" si="3"/>
        <v>59</v>
      </c>
      <c r="M60">
        <f t="shared" si="17"/>
        <v>699.57151033583239</v>
      </c>
      <c r="N60">
        <f t="shared" si="18"/>
        <v>0.26789451473112991</v>
      </c>
      <c r="O60">
        <f t="shared" si="19"/>
        <v>0.57709337282542772</v>
      </c>
      <c r="P60" t="str">
        <f t="shared" si="20"/>
        <v/>
      </c>
      <c r="Q60">
        <f t="shared" si="21"/>
        <v>3.162152788718231E-4</v>
      </c>
      <c r="R60">
        <f t="shared" si="22"/>
        <v>0.79704843010574522</v>
      </c>
      <c r="S60">
        <f t="shared" si="23"/>
        <v>3.7548189763287771</v>
      </c>
      <c r="T60" t="str">
        <f t="shared" si="12"/>
        <v/>
      </c>
      <c r="U60" t="str">
        <f t="shared" si="24"/>
        <v/>
      </c>
      <c r="V60" t="str">
        <f t="shared" si="25"/>
        <v/>
      </c>
      <c r="X60">
        <f t="shared" si="26"/>
        <v>0</v>
      </c>
    </row>
    <row r="61" spans="1:24" x14ac:dyDescent="0.25">
      <c r="A61" s="2">
        <v>43236.782055000003</v>
      </c>
      <c r="B61">
        <v>700</v>
      </c>
      <c r="C61">
        <v>2</v>
      </c>
      <c r="H61">
        <f>VLOOKUP(A61,[1]Sheet1!$A$2:$F$3003,5,FALSE)</f>
        <v>699.97042370000008</v>
      </c>
      <c r="I61">
        <f>VLOOKUP(A61,[1]Sheet1!$A$2:$F$3003,6,FALSE)</f>
        <v>700.18600000000004</v>
      </c>
      <c r="J61" s="5">
        <f t="shared" ca="1" si="15"/>
        <v>-4.2293554124065366E-3</v>
      </c>
      <c r="K61" s="5">
        <f t="shared" ca="1" si="16"/>
        <v>-2.9604237000000921</v>
      </c>
      <c r="L61" s="6">
        <f t="shared" si="3"/>
        <v>60</v>
      </c>
      <c r="M61">
        <f t="shared" si="17"/>
        <v>699.63616303726667</v>
      </c>
      <c r="N61">
        <f t="shared" si="18"/>
        <v>0.25193515118228416</v>
      </c>
      <c r="O61">
        <f t="shared" si="19"/>
        <v>1.444169108700839</v>
      </c>
      <c r="P61" t="str">
        <f t="shared" si="20"/>
        <v/>
      </c>
      <c r="Q61">
        <f t="shared" si="21"/>
        <v>4.2939864215441048E-6</v>
      </c>
      <c r="R61">
        <f t="shared" si="22"/>
        <v>-0.63541592700551941</v>
      </c>
      <c r="S61">
        <f t="shared" si="23"/>
        <v>-0.53283248489432877</v>
      </c>
      <c r="T61" t="str">
        <f t="shared" si="12"/>
        <v/>
      </c>
      <c r="U61" t="str">
        <f t="shared" si="24"/>
        <v/>
      </c>
      <c r="V61" t="str">
        <f t="shared" si="25"/>
        <v/>
      </c>
      <c r="X61">
        <f t="shared" si="26"/>
        <v>0</v>
      </c>
    </row>
    <row r="62" spans="1:24" x14ac:dyDescent="0.25">
      <c r="A62" s="2">
        <v>43236.782055000003</v>
      </c>
      <c r="B62">
        <v>700</v>
      </c>
      <c r="C62">
        <v>1</v>
      </c>
      <c r="H62">
        <f>VLOOKUP(A62,[1]Sheet1!$A$2:$F$3003,5,FALSE)</f>
        <v>699.97042370000008</v>
      </c>
      <c r="I62">
        <f>VLOOKUP(A62,[1]Sheet1!$A$2:$F$3003,6,FALSE)</f>
        <v>700.18600000000004</v>
      </c>
      <c r="J62" s="5">
        <f t="shared" ca="1" si="15"/>
        <v>-4.2293554124065366E-3</v>
      </c>
      <c r="K62" s="5">
        <f t="shared" ca="1" si="16"/>
        <v>-2.9604237000000921</v>
      </c>
      <c r="L62" s="6">
        <f t="shared" si="3"/>
        <v>61</v>
      </c>
      <c r="M62">
        <f t="shared" si="17"/>
        <v>699.73107375894404</v>
      </c>
      <c r="N62">
        <f t="shared" si="18"/>
        <v>0.23644056204006525</v>
      </c>
      <c r="O62">
        <f t="shared" si="19"/>
        <v>1.137394695460058</v>
      </c>
      <c r="P62" t="str">
        <f t="shared" si="20"/>
        <v/>
      </c>
      <c r="Q62">
        <f t="shared" si="21"/>
        <v>0</v>
      </c>
      <c r="R62">
        <f t="shared" si="22"/>
        <v>-0.61483344831337017</v>
      </c>
      <c r="S62">
        <f t="shared" si="23"/>
        <v>-0.64924221491244871</v>
      </c>
      <c r="T62" t="str">
        <f t="shared" si="12"/>
        <v/>
      </c>
      <c r="U62" t="str">
        <f t="shared" si="24"/>
        <v/>
      </c>
      <c r="V62" t="str">
        <f t="shared" si="25"/>
        <v/>
      </c>
      <c r="X62">
        <f t="shared" si="26"/>
        <v>0</v>
      </c>
    </row>
    <row r="63" spans="1:24" x14ac:dyDescent="0.25">
      <c r="A63" s="2">
        <v>43236.782055000003</v>
      </c>
      <c r="B63">
        <v>700.11997095818003</v>
      </c>
      <c r="C63">
        <v>4</v>
      </c>
      <c r="H63">
        <f>VLOOKUP(A63,[1]Sheet1!$A$2:$F$3003,5,FALSE)</f>
        <v>699.97042370000008</v>
      </c>
      <c r="I63">
        <f>VLOOKUP(A63,[1]Sheet1!$A$2:$F$3003,6,FALSE)</f>
        <v>700.18600000000004</v>
      </c>
      <c r="J63" s="5">
        <f t="shared" ca="1" si="15"/>
        <v>-3.5337255350379095E-3</v>
      </c>
      <c r="K63" s="5">
        <f t="shared" ca="1" si="16"/>
        <v>-2.4735033599999952</v>
      </c>
      <c r="L63" s="6">
        <f t="shared" si="3"/>
        <v>62</v>
      </c>
      <c r="M63">
        <f t="shared" si="17"/>
        <v>699.82163908885332</v>
      </c>
      <c r="N63">
        <f t="shared" si="18"/>
        <v>0.21363939406848059</v>
      </c>
      <c r="O63">
        <f t="shared" si="19"/>
        <v>1.3964272395899435</v>
      </c>
      <c r="P63" t="str">
        <f t="shared" si="20"/>
        <v/>
      </c>
      <c r="Q63">
        <f t="shared" si="21"/>
        <v>0</v>
      </c>
      <c r="R63">
        <f t="shared" si="22"/>
        <v>-0.61483344831337017</v>
      </c>
      <c r="S63">
        <f t="shared" si="23"/>
        <v>-0.22917086294891353</v>
      </c>
      <c r="T63" t="str">
        <f t="shared" si="12"/>
        <v/>
      </c>
      <c r="U63" t="str">
        <f t="shared" si="24"/>
        <v/>
      </c>
      <c r="V63" t="str">
        <f t="shared" si="25"/>
        <v/>
      </c>
      <c r="X63">
        <f t="shared" si="26"/>
        <v>0</v>
      </c>
    </row>
    <row r="64" spans="1:24" x14ac:dyDescent="0.25">
      <c r="A64" s="2">
        <v>43236.782653032409</v>
      </c>
      <c r="B64">
        <v>700.01192229437993</v>
      </c>
      <c r="C64">
        <v>17</v>
      </c>
      <c r="H64">
        <f>VLOOKUP(A64,[1]Sheet1!$A$2:$F$3003,5,FALSE)</f>
        <v>700.18</v>
      </c>
      <c r="I64">
        <f>VLOOKUP(A64,[1]Sheet1!$A$2:$F$3003,6,FALSE)</f>
        <v>700</v>
      </c>
      <c r="J64" s="5">
        <f t="shared" ca="1" si="15"/>
        <v>-3.831985575137625E-3</v>
      </c>
      <c r="K64" s="5">
        <f t="shared" ca="1" si="16"/>
        <v>-2.6830796599998621</v>
      </c>
      <c r="L64" s="6">
        <f t="shared" si="3"/>
        <v>63</v>
      </c>
      <c r="M64">
        <f t="shared" si="17"/>
        <v>699.91258061362498</v>
      </c>
      <c r="N64">
        <f t="shared" si="18"/>
        <v>0.2001329898115769</v>
      </c>
      <c r="O64">
        <f t="shared" si="19"/>
        <v>0.49637833746687982</v>
      </c>
      <c r="P64" t="str">
        <f t="shared" si="20"/>
        <v/>
      </c>
      <c r="Q64">
        <f t="shared" si="21"/>
        <v>5.9803240583278239E-4</v>
      </c>
      <c r="R64">
        <f t="shared" si="22"/>
        <v>2.1094149505947932</v>
      </c>
      <c r="S64">
        <f t="shared" si="23"/>
        <v>1.4427362261065682</v>
      </c>
      <c r="T64" t="str">
        <f t="shared" si="12"/>
        <v/>
      </c>
      <c r="U64" t="str">
        <f t="shared" si="24"/>
        <v/>
      </c>
      <c r="V64" t="str">
        <f t="shared" si="25"/>
        <v/>
      </c>
      <c r="X64">
        <f t="shared" si="26"/>
        <v>0</v>
      </c>
    </row>
    <row r="65" spans="1:24" x14ac:dyDescent="0.25">
      <c r="A65" s="2">
        <v>43236.782720138894</v>
      </c>
      <c r="B65">
        <v>700.07579212162</v>
      </c>
      <c r="C65">
        <v>13</v>
      </c>
      <c r="H65">
        <f>VLOOKUP(A65,[1]Sheet1!$A$2:$F$3003,5,FALSE)</f>
        <v>700.18</v>
      </c>
      <c r="I65">
        <f>VLOOKUP(A65,[1]Sheet1!$A$2:$F$3003,6,FALSE)</f>
        <v>700.18841473999998</v>
      </c>
      <c r="J65" s="5">
        <f t="shared" ca="1" si="15"/>
        <v>-3.831985575137625E-3</v>
      </c>
      <c r="K65" s="5">
        <f t="shared" ca="1" si="16"/>
        <v>-2.6830796599998621</v>
      </c>
      <c r="L65" s="6">
        <f t="shared" si="3"/>
        <v>64</v>
      </c>
      <c r="M65">
        <f t="shared" si="17"/>
        <v>699.96693858150991</v>
      </c>
      <c r="N65">
        <f t="shared" si="18"/>
        <v>0.19766595874301524</v>
      </c>
      <c r="O65">
        <f t="shared" si="19"/>
        <v>0.55069441800856533</v>
      </c>
      <c r="P65" t="str">
        <f t="shared" si="20"/>
        <v/>
      </c>
      <c r="Q65">
        <f t="shared" si="21"/>
        <v>6.7106484493706375E-5</v>
      </c>
      <c r="R65">
        <f t="shared" si="22"/>
        <v>-0.36042887194613377</v>
      </c>
      <c r="S65">
        <f t="shared" si="23"/>
        <v>0.87753058587374932</v>
      </c>
      <c r="T65" t="str">
        <f t="shared" si="12"/>
        <v/>
      </c>
      <c r="U65" t="str">
        <f t="shared" si="24"/>
        <v/>
      </c>
      <c r="V65" t="str">
        <f t="shared" si="25"/>
        <v/>
      </c>
      <c r="X65">
        <f t="shared" si="26"/>
        <v>0</v>
      </c>
    </row>
    <row r="66" spans="1:24" x14ac:dyDescent="0.25">
      <c r="A66" s="2">
        <v>43236.782720138894</v>
      </c>
      <c r="B66">
        <v>700.19</v>
      </c>
      <c r="C66">
        <v>1</v>
      </c>
      <c r="H66">
        <f>VLOOKUP(A66,[1]Sheet1!$A$2:$F$3003,5,FALSE)</f>
        <v>700.18</v>
      </c>
      <c r="I66">
        <f>VLOOKUP(A66,[1]Sheet1!$A$2:$F$3003,6,FALSE)</f>
        <v>700.18841473999998</v>
      </c>
      <c r="J66" s="5">
        <f t="shared" ca="1" si="15"/>
        <v>-3.831985575137625E-3</v>
      </c>
      <c r="K66" s="5">
        <f t="shared" ca="1" si="16"/>
        <v>-2.6830796599998621</v>
      </c>
      <c r="L66" s="6">
        <f t="shared" si="3"/>
        <v>65</v>
      </c>
      <c r="M66">
        <f t="shared" si="17"/>
        <v>700.02345134642871</v>
      </c>
      <c r="N66">
        <f t="shared" si="18"/>
        <v>0.19547253345393592</v>
      </c>
      <c r="O66">
        <f t="shared" si="19"/>
        <v>0.85203097656985083</v>
      </c>
      <c r="P66" t="str">
        <f t="shared" si="20"/>
        <v/>
      </c>
      <c r="Q66">
        <f t="shared" si="21"/>
        <v>0</v>
      </c>
      <c r="R66">
        <f t="shared" si="22"/>
        <v>-0.66043334633709516</v>
      </c>
      <c r="S66">
        <f t="shared" si="23"/>
        <v>-0.66845958787825865</v>
      </c>
      <c r="T66" t="str">
        <f t="shared" si="12"/>
        <v/>
      </c>
      <c r="U66" t="str">
        <f t="shared" si="24"/>
        <v/>
      </c>
      <c r="V66" t="str">
        <f t="shared" si="25"/>
        <v/>
      </c>
      <c r="X66">
        <f t="shared" si="26"/>
        <v>0</v>
      </c>
    </row>
    <row r="67" spans="1:24" x14ac:dyDescent="0.25">
      <c r="A67" s="2">
        <v>43236.782720138894</v>
      </c>
      <c r="B67">
        <v>700.19</v>
      </c>
      <c r="C67">
        <v>1</v>
      </c>
      <c r="H67">
        <f>VLOOKUP(A67,[1]Sheet1!$A$2:$F$3003,5,FALSE)</f>
        <v>700.18</v>
      </c>
      <c r="I67">
        <f>VLOOKUP(A67,[1]Sheet1!$A$2:$F$3003,6,FALSE)</f>
        <v>700.18841473999998</v>
      </c>
      <c r="J67" s="5">
        <f t="shared" ca="1" si="15"/>
        <v>-3.831985575137625E-3</v>
      </c>
      <c r="K67" s="5">
        <f t="shared" ca="1" si="16"/>
        <v>-2.6830796599998621</v>
      </c>
      <c r="L67" s="6">
        <f t="shared" si="3"/>
        <v>66</v>
      </c>
      <c r="M67">
        <f t="shared" si="17"/>
        <v>700.0875922783473</v>
      </c>
      <c r="N67">
        <f t="shared" si="18"/>
        <v>0.19447527859462174</v>
      </c>
      <c r="O67">
        <f t="shared" si="19"/>
        <v>0.5265847792727375</v>
      </c>
      <c r="P67" t="str">
        <f t="shared" si="20"/>
        <v/>
      </c>
      <c r="Q67">
        <f t="shared" si="21"/>
        <v>0</v>
      </c>
      <c r="R67">
        <f t="shared" si="22"/>
        <v>-0.66043334633709516</v>
      </c>
      <c r="S67">
        <f t="shared" si="23"/>
        <v>-0.66845958787825865</v>
      </c>
      <c r="T67" t="str">
        <f t="shared" si="12"/>
        <v/>
      </c>
      <c r="U67" t="str">
        <f t="shared" si="24"/>
        <v/>
      </c>
      <c r="V67" t="str">
        <f t="shared" si="25"/>
        <v/>
      </c>
      <c r="X67">
        <f t="shared" si="26"/>
        <v>0</v>
      </c>
    </row>
    <row r="68" spans="1:24" x14ac:dyDescent="0.25">
      <c r="A68" s="2">
        <v>43236.782997916664</v>
      </c>
      <c r="B68">
        <v>700.18527599999993</v>
      </c>
      <c r="C68">
        <v>4</v>
      </c>
      <c r="H68">
        <f>VLOOKUP(A68,[1]Sheet1!$A$2:$F$3003,5,FALSE)</f>
        <v>700.060276595</v>
      </c>
      <c r="I68">
        <f>VLOOKUP(A68,[1]Sheet1!$A$2:$F$3003,6,FALSE)</f>
        <v>699.77447330600012</v>
      </c>
      <c r="J68" s="5">
        <f t="shared" ca="1" si="15"/>
        <v>-3.3443165442658333E-3</v>
      </c>
      <c r="K68" s="5">
        <f t="shared" ca="1" si="16"/>
        <v>-2.341223164999974</v>
      </c>
      <c r="L68" s="6">
        <f t="shared" ref="L68:L131" si="27">L67+1</f>
        <v>67</v>
      </c>
      <c r="M68">
        <f t="shared" si="17"/>
        <v>700.14573321026592</v>
      </c>
      <c r="N68">
        <f t="shared" si="18"/>
        <v>0.19253993911913808</v>
      </c>
      <c r="O68">
        <f t="shared" si="19"/>
        <v>0.20537447926347493</v>
      </c>
      <c r="P68" t="str">
        <f t="shared" si="20"/>
        <v/>
      </c>
      <c r="Q68">
        <f t="shared" si="21"/>
        <v>2.7777776995208114E-4</v>
      </c>
      <c r="R68">
        <f t="shared" si="22"/>
        <v>0.54058328584253723</v>
      </c>
      <c r="S68">
        <f t="shared" si="23"/>
        <v>-0.29245106969673812</v>
      </c>
      <c r="T68" t="str">
        <f t="shared" si="12"/>
        <v/>
      </c>
      <c r="U68" t="str">
        <f t="shared" si="24"/>
        <v/>
      </c>
      <c r="V68" t="str">
        <f t="shared" si="25"/>
        <v/>
      </c>
      <c r="X68">
        <f t="shared" si="26"/>
        <v>0</v>
      </c>
    </row>
    <row r="69" spans="1:24" x14ac:dyDescent="0.25">
      <c r="A69" s="2">
        <v>43236.782997916664</v>
      </c>
      <c r="B69">
        <v>700.19</v>
      </c>
      <c r="C69">
        <v>1</v>
      </c>
      <c r="H69">
        <f>VLOOKUP(A69,[1]Sheet1!$A$2:$F$3003,5,FALSE)</f>
        <v>700.060276595</v>
      </c>
      <c r="I69">
        <f>VLOOKUP(A69,[1]Sheet1!$A$2:$F$3003,6,FALSE)</f>
        <v>699.77447330600012</v>
      </c>
      <c r="J69" s="5">
        <f t="shared" ca="1" si="15"/>
        <v>-3.4842426810215519E-3</v>
      </c>
      <c r="K69" s="5">
        <f t="shared" ca="1" si="16"/>
        <v>-2.4391798950000521</v>
      </c>
      <c r="L69" s="6">
        <f t="shared" si="27"/>
        <v>68</v>
      </c>
      <c r="M69">
        <f t="shared" si="17"/>
        <v>700.1973342564703</v>
      </c>
      <c r="N69">
        <f t="shared" si="18"/>
        <v>0.19038008158083738</v>
      </c>
      <c r="O69">
        <f t="shared" si="19"/>
        <v>-3.8524284732644812E-2</v>
      </c>
      <c r="P69" t="str">
        <f t="shared" si="20"/>
        <v/>
      </c>
      <c r="Q69">
        <f t="shared" si="21"/>
        <v>0</v>
      </c>
      <c r="R69">
        <f t="shared" si="22"/>
        <v>-0.69664757093370988</v>
      </c>
      <c r="S69">
        <f t="shared" si="23"/>
        <v>-0.68247454417424458</v>
      </c>
      <c r="T69" t="str">
        <f t="shared" si="12"/>
        <v/>
      </c>
      <c r="U69" t="str">
        <f t="shared" si="24"/>
        <v/>
      </c>
      <c r="V69" t="str">
        <f t="shared" si="25"/>
        <v/>
      </c>
      <c r="X69">
        <f t="shared" si="26"/>
        <v>0</v>
      </c>
    </row>
    <row r="70" spans="1:24" x14ac:dyDescent="0.25">
      <c r="A70" s="2">
        <v>43236.783045879631</v>
      </c>
      <c r="B70">
        <v>700.11298624281994</v>
      </c>
      <c r="C70">
        <v>14</v>
      </c>
      <c r="H70">
        <f>VLOOKUP(A70,[1]Sheet1!$A$2:$F$3003,5,FALSE)</f>
        <v>699.99156790000006</v>
      </c>
      <c r="I70">
        <f>VLOOKUP(A70,[1]Sheet1!$A$2:$F$3003,6,FALSE)</f>
        <v>699.72</v>
      </c>
      <c r="J70" s="5">
        <f t="shared" ca="1" si="15"/>
        <v>-3.3864282210021614E-3</v>
      </c>
      <c r="K70" s="5">
        <f t="shared" ca="1" si="16"/>
        <v>-2.3704712000001109</v>
      </c>
      <c r="L70" s="6">
        <f t="shared" si="27"/>
        <v>69</v>
      </c>
      <c r="M70">
        <f t="shared" si="17"/>
        <v>700.24349900687639</v>
      </c>
      <c r="N70">
        <f t="shared" si="18"/>
        <v>0.18861496383452245</v>
      </c>
      <c r="O70">
        <f t="shared" si="19"/>
        <v>-0.69195339226081021</v>
      </c>
      <c r="P70" t="str">
        <f t="shared" si="20"/>
        <v/>
      </c>
      <c r="Q70">
        <f t="shared" si="21"/>
        <v>4.796296707354486E-5</v>
      </c>
      <c r="R70">
        <f t="shared" si="22"/>
        <v>-0.48870503737034254</v>
      </c>
      <c r="S70">
        <f t="shared" si="23"/>
        <v>0.95546436184394234</v>
      </c>
      <c r="T70" t="str">
        <f t="shared" si="12"/>
        <v/>
      </c>
      <c r="U70" t="str">
        <f t="shared" si="24"/>
        <v/>
      </c>
      <c r="V70" t="str">
        <f t="shared" si="25"/>
        <v/>
      </c>
      <c r="X70">
        <f t="shared" si="26"/>
        <v>0</v>
      </c>
    </row>
    <row r="71" spans="1:24" x14ac:dyDescent="0.25">
      <c r="A71" s="2">
        <v>43236.783045879631</v>
      </c>
      <c r="B71">
        <v>700</v>
      </c>
      <c r="C71">
        <v>1</v>
      </c>
      <c r="H71">
        <f>VLOOKUP(A71,[1]Sheet1!$A$2:$F$3003,5,FALSE)</f>
        <v>699.99156790000006</v>
      </c>
      <c r="I71">
        <f>VLOOKUP(A71,[1]Sheet1!$A$2:$F$3003,6,FALSE)</f>
        <v>699.72</v>
      </c>
      <c r="J71" s="5">
        <f t="shared" ca="1" si="15"/>
        <v>-3.384482911855015E-3</v>
      </c>
      <c r="K71" s="5">
        <f t="shared" ca="1" si="16"/>
        <v>-2.3691095000001496</v>
      </c>
      <c r="L71" s="6">
        <f t="shared" si="27"/>
        <v>70</v>
      </c>
      <c r="M71">
        <f t="shared" si="17"/>
        <v>700.27486218503338</v>
      </c>
      <c r="N71">
        <f t="shared" si="18"/>
        <v>0.18871369098632479</v>
      </c>
      <c r="O71">
        <f t="shared" si="19"/>
        <v>-1.4565036781210685</v>
      </c>
      <c r="P71" t="str">
        <f t="shared" si="20"/>
        <v/>
      </c>
      <c r="Q71">
        <f t="shared" si="21"/>
        <v>0</v>
      </c>
      <c r="R71">
        <f t="shared" si="22"/>
        <v>-0.70516235421688511</v>
      </c>
      <c r="S71">
        <f t="shared" si="23"/>
        <v>-0.72412844190568881</v>
      </c>
      <c r="T71" t="str">
        <f t="shared" si="12"/>
        <v/>
      </c>
      <c r="U71" t="str">
        <f t="shared" si="24"/>
        <v/>
      </c>
      <c r="V71" t="str">
        <f t="shared" si="25"/>
        <v/>
      </c>
      <c r="X71">
        <f t="shared" si="26"/>
        <v>0</v>
      </c>
    </row>
    <row r="72" spans="1:24" x14ac:dyDescent="0.25">
      <c r="A72" s="2">
        <v>43236.783349004632</v>
      </c>
      <c r="B72">
        <v>699.93967154400002</v>
      </c>
      <c r="C72">
        <v>7</v>
      </c>
      <c r="H72">
        <f>VLOOKUP(A72,[1]Sheet1!$A$2:$F$3003,5,FALSE)</f>
        <v>700.0324345552001</v>
      </c>
      <c r="I72">
        <f>VLOOKUP(A72,[1]Sheet1!$A$2:$F$3003,6,FALSE)</f>
        <v>699.72</v>
      </c>
      <c r="J72" s="5">
        <f t="shared" ca="1" si="15"/>
        <v>-3.8175867621021678E-3</v>
      </c>
      <c r="K72" s="5">
        <f t="shared" ca="1" si="16"/>
        <v>-2.6724345552000841</v>
      </c>
      <c r="L72" s="6">
        <f t="shared" si="27"/>
        <v>71</v>
      </c>
      <c r="M72">
        <f t="shared" si="17"/>
        <v>700.28770095438313</v>
      </c>
      <c r="N72">
        <f t="shared" si="18"/>
        <v>0.19360089023963351</v>
      </c>
      <c r="O72">
        <f t="shared" si="19"/>
        <v>-1.7976643080118333</v>
      </c>
      <c r="P72" t="str">
        <f t="shared" si="20"/>
        <v/>
      </c>
      <c r="Q72">
        <f t="shared" si="21"/>
        <v>3.031250016647391E-4</v>
      </c>
      <c r="R72">
        <f t="shared" si="22"/>
        <v>0.61384419851919747</v>
      </c>
      <c r="S72">
        <f t="shared" si="23"/>
        <v>2.7851093919449583E-2</v>
      </c>
      <c r="T72" t="str">
        <f t="shared" si="12"/>
        <v/>
      </c>
      <c r="U72" t="str">
        <f t="shared" si="24"/>
        <v/>
      </c>
      <c r="V72" t="str">
        <f t="shared" si="25"/>
        <v/>
      </c>
      <c r="X72">
        <f t="shared" si="26"/>
        <v>0</v>
      </c>
    </row>
    <row r="73" spans="1:24" x14ac:dyDescent="0.25">
      <c r="A73" s="2">
        <v>43236.783388483796</v>
      </c>
      <c r="B73">
        <v>699.71629046400017</v>
      </c>
      <c r="C73">
        <v>3</v>
      </c>
      <c r="H73">
        <f>VLOOKUP(A73,[1]Sheet1!$A$2:$F$3003,5,FALSE)</f>
        <v>700.03505905520001</v>
      </c>
      <c r="I73">
        <f>VLOOKUP(A73,[1]Sheet1!$A$2:$F$3003,6,FALSE)</f>
        <v>699.72</v>
      </c>
      <c r="J73" s="5">
        <f t="shared" ca="1" si="15"/>
        <v>-4.6069964832229308E-3</v>
      </c>
      <c r="K73" s="5">
        <f t="shared" ca="1" si="16"/>
        <v>-3.2250590552000631</v>
      </c>
      <c r="L73" s="6">
        <f t="shared" si="27"/>
        <v>72</v>
      </c>
      <c r="M73">
        <f t="shared" si="17"/>
        <v>700.28860302624059</v>
      </c>
      <c r="N73">
        <f t="shared" si="18"/>
        <v>0.2018394804784156</v>
      </c>
      <c r="O73">
        <f t="shared" si="19"/>
        <v>-2.8354837263942971</v>
      </c>
      <c r="P73" t="str">
        <f t="shared" si="20"/>
        <v/>
      </c>
      <c r="Q73">
        <f t="shared" si="21"/>
        <v>3.9479164115618914E-5</v>
      </c>
      <c r="R73">
        <f t="shared" si="22"/>
        <v>-0.57249448562633354</v>
      </c>
      <c r="S73">
        <f t="shared" si="23"/>
        <v>-0.49821012743862597</v>
      </c>
      <c r="T73" t="str">
        <f t="shared" si="12"/>
        <v/>
      </c>
      <c r="U73" t="str">
        <f t="shared" si="24"/>
        <v/>
      </c>
      <c r="V73" t="str">
        <f t="shared" si="25"/>
        <v/>
      </c>
      <c r="X73">
        <f t="shared" si="26"/>
        <v>0</v>
      </c>
    </row>
    <row r="74" spans="1:24" x14ac:dyDescent="0.25">
      <c r="A74" s="2">
        <v>43236.783388483796</v>
      </c>
      <c r="B74">
        <v>699.72</v>
      </c>
      <c r="C74">
        <v>2</v>
      </c>
      <c r="H74">
        <f>VLOOKUP(A74,[1]Sheet1!$A$2:$F$3003,5,FALSE)</f>
        <v>700.03505905520001</v>
      </c>
      <c r="I74">
        <f>VLOOKUP(A74,[1]Sheet1!$A$2:$F$3003,6,FALSE)</f>
        <v>699.72</v>
      </c>
      <c r="J74" s="5">
        <f t="shared" ca="1" si="15"/>
        <v>-4.6069964832229308E-3</v>
      </c>
      <c r="K74" s="5">
        <f t="shared" ca="1" si="16"/>
        <v>-3.2250590552000631</v>
      </c>
      <c r="L74" s="6">
        <f t="shared" si="27"/>
        <v>73</v>
      </c>
      <c r="M74">
        <f t="shared" si="17"/>
        <v>700.25923799209454</v>
      </c>
      <c r="N74">
        <f t="shared" si="18"/>
        <v>0.22261671091081622</v>
      </c>
      <c r="O74">
        <f t="shared" si="19"/>
        <v>-2.4222709512159688</v>
      </c>
      <c r="P74" t="str">
        <f t="shared" si="20"/>
        <v/>
      </c>
      <c r="Q74">
        <f t="shared" si="21"/>
        <v>0</v>
      </c>
      <c r="R74">
        <f t="shared" si="22"/>
        <v>-0.75215747473588257</v>
      </c>
      <c r="S74">
        <f t="shared" si="23"/>
        <v>-0.63441618882558015</v>
      </c>
      <c r="T74">
        <f t="shared" si="12"/>
        <v>1</v>
      </c>
      <c r="U74">
        <f t="shared" ca="1" si="24"/>
        <v>-3.2250590552000631</v>
      </c>
      <c r="V74">
        <f t="shared" ca="1" si="25"/>
        <v>-3.2250590552000631</v>
      </c>
      <c r="X74">
        <f t="shared" ca="1" si="26"/>
        <v>-3.2250590552000631</v>
      </c>
    </row>
    <row r="75" spans="1:24" x14ac:dyDescent="0.25">
      <c r="A75" s="2">
        <v>43236.784049849542</v>
      </c>
      <c r="B75">
        <v>699.92857312760009</v>
      </c>
      <c r="C75">
        <v>12</v>
      </c>
      <c r="H75">
        <f>VLOOKUP(A75,[1]Sheet1!$A$2:$F$3003,5,FALSE)</f>
        <v>700.01793905520003</v>
      </c>
      <c r="I75">
        <f>VLOOKUP(A75,[1]Sheet1!$A$2:$F$3003,6,FALSE)</f>
        <v>700.09</v>
      </c>
      <c r="J75" s="5">
        <f t="shared" ca="1" si="15"/>
        <v>-4.4397991562827449E-3</v>
      </c>
      <c r="K75" s="5">
        <f t="shared" ca="1" si="16"/>
        <v>-3.1079390552000632</v>
      </c>
      <c r="L75" s="6">
        <f t="shared" si="27"/>
        <v>74</v>
      </c>
      <c r="M75">
        <f t="shared" si="17"/>
        <v>700.22668535636194</v>
      </c>
      <c r="N75">
        <f t="shared" si="18"/>
        <v>0.23888544440065812</v>
      </c>
      <c r="O75">
        <f t="shared" si="19"/>
        <v>-1.2479296489151457</v>
      </c>
      <c r="P75" t="str">
        <f t="shared" si="20"/>
        <v/>
      </c>
      <c r="Q75">
        <f t="shared" si="21"/>
        <v>6.6136574605479836E-4</v>
      </c>
      <c r="R75">
        <f t="shared" si="22"/>
        <v>2.1426219592379447</v>
      </c>
      <c r="S75">
        <f t="shared" si="23"/>
        <v>0.63249789042464966</v>
      </c>
      <c r="T75" t="str">
        <f t="shared" si="12"/>
        <v/>
      </c>
      <c r="U75" t="str">
        <f t="shared" si="24"/>
        <v/>
      </c>
      <c r="V75" t="str">
        <f t="shared" si="25"/>
        <v/>
      </c>
      <c r="X75">
        <f t="shared" ca="1" si="26"/>
        <v>-3.2250590552000631</v>
      </c>
    </row>
    <row r="76" spans="1:24" x14ac:dyDescent="0.25">
      <c r="A76" s="2">
        <v>43236.784049849542</v>
      </c>
      <c r="B76">
        <v>700.09000000000015</v>
      </c>
      <c r="C76">
        <v>2</v>
      </c>
      <c r="H76">
        <f>VLOOKUP(A76,[1]Sheet1!$A$2:$F$3003,5,FALSE)</f>
        <v>700.01793905520003</v>
      </c>
      <c r="I76">
        <f>VLOOKUP(A76,[1]Sheet1!$A$2:$F$3003,6,FALSE)</f>
        <v>700.09</v>
      </c>
      <c r="J76" s="5">
        <f t="shared" ca="1" si="15"/>
        <v>-4.4397991562827449E-3</v>
      </c>
      <c r="K76" s="5">
        <f t="shared" ca="1" si="16"/>
        <v>-3.1079390552000632</v>
      </c>
      <c r="L76" s="6">
        <f t="shared" si="27"/>
        <v>75</v>
      </c>
      <c r="M76">
        <f t="shared" si="17"/>
        <v>700.21433939739711</v>
      </c>
      <c r="N76">
        <f t="shared" si="18"/>
        <v>0.24203656962998604</v>
      </c>
      <c r="O76">
        <f t="shared" si="19"/>
        <v>-0.51372153219263561</v>
      </c>
      <c r="P76" t="str">
        <f t="shared" si="20"/>
        <v/>
      </c>
      <c r="Q76">
        <f t="shared" si="21"/>
        <v>0</v>
      </c>
      <c r="R76">
        <f t="shared" si="22"/>
        <v>-0.7919402335574578</v>
      </c>
      <c r="S76">
        <f t="shared" si="23"/>
        <v>-0.68079383077151401</v>
      </c>
      <c r="T76" t="str">
        <f t="shared" si="12"/>
        <v/>
      </c>
      <c r="U76" t="str">
        <f t="shared" si="24"/>
        <v/>
      </c>
      <c r="V76" t="str">
        <f t="shared" si="25"/>
        <v/>
      </c>
      <c r="X76">
        <f t="shared" ca="1" si="26"/>
        <v>-3.2250590552000631</v>
      </c>
    </row>
    <row r="77" spans="1:24" x14ac:dyDescent="0.25">
      <c r="A77" s="2">
        <v>43236.784049849542</v>
      </c>
      <c r="B77">
        <v>700.09</v>
      </c>
      <c r="C77">
        <v>1</v>
      </c>
      <c r="H77">
        <f>VLOOKUP(A77,[1]Sheet1!$A$2:$F$3003,5,FALSE)</f>
        <v>700.01793905520003</v>
      </c>
      <c r="I77">
        <f>VLOOKUP(A77,[1]Sheet1!$A$2:$F$3003,6,FALSE)</f>
        <v>700.09</v>
      </c>
      <c r="J77" s="5">
        <f t="shared" ca="1" si="15"/>
        <v>-4.4397991562827449E-3</v>
      </c>
      <c r="K77" s="5">
        <f t="shared" ca="1" si="16"/>
        <v>-3.1079390552000632</v>
      </c>
      <c r="L77" s="6">
        <f t="shared" si="27"/>
        <v>76</v>
      </c>
      <c r="M77">
        <f t="shared" si="17"/>
        <v>700.21576034253383</v>
      </c>
      <c r="N77">
        <f t="shared" si="18"/>
        <v>0.23960748791338357</v>
      </c>
      <c r="O77">
        <f t="shared" si="19"/>
        <v>-0.52485981815082605</v>
      </c>
      <c r="P77" t="str">
        <f t="shared" si="20"/>
        <v/>
      </c>
      <c r="Q77">
        <f t="shared" si="21"/>
        <v>0</v>
      </c>
      <c r="R77">
        <f t="shared" si="22"/>
        <v>-0.7919402335574578</v>
      </c>
      <c r="S77">
        <f t="shared" si="23"/>
        <v>-0.8142079129669888</v>
      </c>
      <c r="T77" t="str">
        <f t="shared" si="12"/>
        <v/>
      </c>
      <c r="U77" t="str">
        <f t="shared" si="24"/>
        <v/>
      </c>
      <c r="V77" t="str">
        <f t="shared" si="25"/>
        <v/>
      </c>
      <c r="X77">
        <f t="shared" ca="1" si="26"/>
        <v>-3.2250590552000631</v>
      </c>
    </row>
    <row r="78" spans="1:24" x14ac:dyDescent="0.25">
      <c r="A78" s="2">
        <v>43236.784347187502</v>
      </c>
      <c r="B78">
        <v>700.09</v>
      </c>
      <c r="C78">
        <v>4</v>
      </c>
      <c r="H78">
        <f>VLOOKUP(A78,[1]Sheet1!$A$2:$F$3003,5,FALSE)</f>
        <v>700.01793905520003</v>
      </c>
      <c r="I78">
        <f>VLOOKUP(A78,[1]Sheet1!$A$2:$F$3003,6,FALSE)</f>
        <v>700.09</v>
      </c>
      <c r="J78" s="5">
        <f t="shared" ca="1" si="15"/>
        <v>-4.4397991562827449E-3</v>
      </c>
      <c r="K78" s="5">
        <f t="shared" ca="1" si="16"/>
        <v>-3.1079390552000632</v>
      </c>
      <c r="L78" s="6">
        <f t="shared" si="27"/>
        <v>77</v>
      </c>
      <c r="M78">
        <f t="shared" si="17"/>
        <v>700.21168548935134</v>
      </c>
      <c r="N78">
        <f t="shared" si="18"/>
        <v>0.2350783649819479</v>
      </c>
      <c r="O78">
        <f t="shared" si="19"/>
        <v>-0.51763797727898841</v>
      </c>
      <c r="P78" t="str">
        <f t="shared" si="20"/>
        <v/>
      </c>
      <c r="Q78">
        <f t="shared" si="21"/>
        <v>2.973379596369341E-4</v>
      </c>
      <c r="R78">
        <f t="shared" si="22"/>
        <v>0.4425852289553634</v>
      </c>
      <c r="S78">
        <f t="shared" si="23"/>
        <v>-0.43021466143670584</v>
      </c>
      <c r="T78" t="str">
        <f t="shared" si="12"/>
        <v/>
      </c>
      <c r="U78" t="str">
        <f t="shared" si="24"/>
        <v/>
      </c>
      <c r="V78" t="str">
        <f t="shared" si="25"/>
        <v/>
      </c>
      <c r="X78">
        <f t="shared" ca="1" si="26"/>
        <v>-3.2250590552000631</v>
      </c>
    </row>
    <row r="79" spans="1:24" x14ac:dyDescent="0.25">
      <c r="A79" s="2">
        <v>43236.784499224537</v>
      </c>
      <c r="B79">
        <v>700.08957272361999</v>
      </c>
      <c r="C79">
        <v>5</v>
      </c>
      <c r="H79">
        <f>VLOOKUP(A79,[1]Sheet1!$A$2:$F$3003,5,FALSE)</f>
        <v>700.00084800000002</v>
      </c>
      <c r="I79">
        <f>VLOOKUP(A79,[1]Sheet1!$A$2:$F$3003,6,FALSE)</f>
        <v>700.04638999999997</v>
      </c>
      <c r="J79" s="5">
        <f t="shared" ca="1" si="15"/>
        <v>-4.4154917938042998E-3</v>
      </c>
      <c r="K79" s="5">
        <f t="shared" ca="1" si="16"/>
        <v>-3.0908480000000509</v>
      </c>
      <c r="L79" s="6">
        <f t="shared" si="27"/>
        <v>78</v>
      </c>
      <c r="M79">
        <f t="shared" si="17"/>
        <v>700.20211483784931</v>
      </c>
      <c r="N79">
        <f t="shared" si="18"/>
        <v>0.22747355614552925</v>
      </c>
      <c r="O79">
        <f t="shared" si="19"/>
        <v>-0.49474811989712403</v>
      </c>
      <c r="P79" t="str">
        <f t="shared" si="20"/>
        <v/>
      </c>
      <c r="Q79">
        <f t="shared" si="21"/>
        <v>1.5203703514998779E-4</v>
      </c>
      <c r="R79">
        <f t="shared" si="22"/>
        <v>-0.19734863495552252</v>
      </c>
      <c r="S79">
        <f t="shared" si="23"/>
        <v>-0.31506007870208447</v>
      </c>
      <c r="T79" t="str">
        <f t="shared" si="12"/>
        <v/>
      </c>
      <c r="U79" t="str">
        <f t="shared" si="24"/>
        <v/>
      </c>
      <c r="V79" t="str">
        <f t="shared" si="25"/>
        <v/>
      </c>
      <c r="X79">
        <f t="shared" ca="1" si="26"/>
        <v>-3.2250590552000631</v>
      </c>
    </row>
    <row r="80" spans="1:24" x14ac:dyDescent="0.25">
      <c r="A80" s="2">
        <v>43236.784771666673</v>
      </c>
      <c r="B80">
        <v>700.05779606108001</v>
      </c>
      <c r="C80">
        <v>6</v>
      </c>
      <c r="H80">
        <f>VLOOKUP(A80,[1]Sheet1!$A$2:$F$3003,5,FALSE)</f>
        <v>699.980008</v>
      </c>
      <c r="I80">
        <f>VLOOKUP(A80,[1]Sheet1!$A$2:$F$3003,6,FALSE)</f>
        <v>699.99</v>
      </c>
      <c r="J80" s="5">
        <f t="shared" ca="1" si="15"/>
        <v>-4.3858509741895799E-3</v>
      </c>
      <c r="K80" s="5">
        <f t="shared" ca="1" si="16"/>
        <v>-3.0700080000000298</v>
      </c>
      <c r="L80" s="6">
        <f t="shared" si="27"/>
        <v>79</v>
      </c>
      <c r="M80">
        <f t="shared" si="17"/>
        <v>700.18699955644183</v>
      </c>
      <c r="N80">
        <f t="shared" si="18"/>
        <v>0.21543589555473525</v>
      </c>
      <c r="O80">
        <f t="shared" si="19"/>
        <v>-0.59973058356468223</v>
      </c>
      <c r="P80" t="str">
        <f t="shared" si="20"/>
        <v/>
      </c>
      <c r="Q80">
        <f t="shared" si="21"/>
        <v>2.724421356106177E-4</v>
      </c>
      <c r="R80">
        <f t="shared" si="22"/>
        <v>0.29079406977688282</v>
      </c>
      <c r="S80">
        <f t="shared" si="23"/>
        <v>-0.20222793604462749</v>
      </c>
      <c r="T80" t="str">
        <f t="shared" si="12"/>
        <v/>
      </c>
      <c r="U80" t="str">
        <f t="shared" si="24"/>
        <v/>
      </c>
      <c r="V80" t="str">
        <f t="shared" si="25"/>
        <v/>
      </c>
      <c r="X80">
        <f t="shared" ca="1" si="26"/>
        <v>-3.2250590552000631</v>
      </c>
    </row>
    <row r="81" spans="1:24" x14ac:dyDescent="0.25">
      <c r="A81" s="2">
        <v>43236.785051238418</v>
      </c>
      <c r="B81">
        <v>699.98945428624006</v>
      </c>
      <c r="C81">
        <v>9</v>
      </c>
      <c r="H81">
        <f>VLOOKUP(A81,[1]Sheet1!$A$2:$F$3003,5,FALSE)</f>
        <v>699.22175011979994</v>
      </c>
      <c r="I81">
        <f>VLOOKUP(A81,[1]Sheet1!$A$2:$F$3003,6,FALSE)</f>
        <v>699.99</v>
      </c>
      <c r="J81" s="5">
        <f t="shared" ca="1" si="15"/>
        <v>-3.3061759297445875E-3</v>
      </c>
      <c r="K81" s="5">
        <f t="shared" ca="1" si="16"/>
        <v>-2.3117501197999673</v>
      </c>
      <c r="L81" s="6">
        <f t="shared" si="27"/>
        <v>80</v>
      </c>
      <c r="M81">
        <f t="shared" si="17"/>
        <v>700.1644401812523</v>
      </c>
      <c r="N81">
        <f t="shared" si="18"/>
        <v>0.19940096909754684</v>
      </c>
      <c r="O81">
        <f t="shared" si="19"/>
        <v>-0.87755789655484873</v>
      </c>
      <c r="P81" t="str">
        <f t="shared" si="20"/>
        <v/>
      </c>
      <c r="Q81">
        <f t="shared" si="21"/>
        <v>2.7957174461334944E-4</v>
      </c>
      <c r="R81">
        <f t="shared" si="22"/>
        <v>0.35190374706060557</v>
      </c>
      <c r="S81">
        <f t="shared" si="23"/>
        <v>0.17144309234823893</v>
      </c>
      <c r="T81" t="str">
        <f t="shared" si="12"/>
        <v/>
      </c>
      <c r="U81" t="str">
        <f t="shared" si="24"/>
        <v/>
      </c>
      <c r="V81" t="str">
        <f t="shared" si="25"/>
        <v/>
      </c>
      <c r="X81">
        <f t="shared" ca="1" si="26"/>
        <v>-3.2250590552000631</v>
      </c>
    </row>
    <row r="82" spans="1:24" x14ac:dyDescent="0.25">
      <c r="A82" s="2">
        <v>43236.785051238418</v>
      </c>
      <c r="B82">
        <v>699.98</v>
      </c>
      <c r="C82">
        <v>1</v>
      </c>
      <c r="H82">
        <f>VLOOKUP(A82,[1]Sheet1!$A$2:$F$3003,5,FALSE)</f>
        <v>699.22175011979994</v>
      </c>
      <c r="I82">
        <f>VLOOKUP(A82,[1]Sheet1!$A$2:$F$3003,6,FALSE)</f>
        <v>699.99</v>
      </c>
      <c r="J82" s="5">
        <f t="shared" ca="1" si="15"/>
        <v>-3.3061759297445875E-3</v>
      </c>
      <c r="K82" s="5">
        <f t="shared" ca="1" si="16"/>
        <v>-2.3117501197999673</v>
      </c>
      <c r="L82" s="6">
        <f t="shared" si="27"/>
        <v>81</v>
      </c>
      <c r="M82">
        <f t="shared" si="17"/>
        <v>700.16246231960042</v>
      </c>
      <c r="N82">
        <f t="shared" si="18"/>
        <v>0.20146866257666499</v>
      </c>
      <c r="O82">
        <f t="shared" si="19"/>
        <v>-0.90566104557810101</v>
      </c>
      <c r="P82" t="str">
        <f t="shared" si="20"/>
        <v/>
      </c>
      <c r="Q82">
        <f t="shared" si="21"/>
        <v>0</v>
      </c>
      <c r="R82">
        <f t="shared" si="22"/>
        <v>-0.87643786298455117</v>
      </c>
      <c r="S82">
        <f t="shared" si="23"/>
        <v>-0.90950789603009785</v>
      </c>
      <c r="T82" t="str">
        <f t="shared" si="12"/>
        <v/>
      </c>
      <c r="U82" t="str">
        <f t="shared" si="24"/>
        <v/>
      </c>
      <c r="V82" t="str">
        <f t="shared" si="25"/>
        <v/>
      </c>
      <c r="X82">
        <f t="shared" ca="1" si="26"/>
        <v>-3.2250590552000631</v>
      </c>
    </row>
    <row r="83" spans="1:24" x14ac:dyDescent="0.25">
      <c r="A83" s="2">
        <v>43236.785051238418</v>
      </c>
      <c r="B83">
        <v>699.98</v>
      </c>
      <c r="C83">
        <v>1</v>
      </c>
      <c r="H83">
        <f>VLOOKUP(A83,[1]Sheet1!$A$2:$F$3003,5,FALSE)</f>
        <v>699.22175011979994</v>
      </c>
      <c r="I83">
        <f>VLOOKUP(A83,[1]Sheet1!$A$2:$F$3003,6,FALSE)</f>
        <v>699.99</v>
      </c>
      <c r="J83" s="5">
        <f t="shared" ca="1" si="15"/>
        <v>-3.9926534312207333E-3</v>
      </c>
      <c r="K83" s="5">
        <f t="shared" ca="1" si="16"/>
        <v>-2.7917501197999854</v>
      </c>
      <c r="L83" s="6">
        <f t="shared" si="27"/>
        <v>82</v>
      </c>
      <c r="M83">
        <f t="shared" si="17"/>
        <v>700.15931551478661</v>
      </c>
      <c r="N83">
        <f t="shared" si="18"/>
        <v>0.20368692171005309</v>
      </c>
      <c r="O83">
        <f t="shared" si="19"/>
        <v>-0.88034869043702746</v>
      </c>
      <c r="P83" t="str">
        <f t="shared" si="20"/>
        <v/>
      </c>
      <c r="Q83">
        <f t="shared" si="21"/>
        <v>0</v>
      </c>
      <c r="R83">
        <f t="shared" si="22"/>
        <v>-0.87643786298455117</v>
      </c>
      <c r="S83">
        <f t="shared" si="23"/>
        <v>-0.86051236072256798</v>
      </c>
      <c r="T83" t="str">
        <f t="shared" si="12"/>
        <v/>
      </c>
      <c r="U83" t="str">
        <f t="shared" si="24"/>
        <v/>
      </c>
      <c r="V83" t="str">
        <f t="shared" si="25"/>
        <v/>
      </c>
      <c r="X83">
        <f t="shared" ca="1" si="26"/>
        <v>-3.2250590552000631</v>
      </c>
    </row>
    <row r="84" spans="1:24" x14ac:dyDescent="0.25">
      <c r="A84" s="2">
        <v>43236.785051238418</v>
      </c>
      <c r="B84">
        <v>699.98</v>
      </c>
      <c r="C84">
        <v>1</v>
      </c>
      <c r="H84">
        <f>VLOOKUP(A84,[1]Sheet1!$A$2:$F$3003,5,FALSE)</f>
        <v>699.22175011979994</v>
      </c>
      <c r="I84">
        <f>VLOOKUP(A84,[1]Sheet1!$A$2:$F$3003,6,FALSE)</f>
        <v>699.99</v>
      </c>
      <c r="J84" s="5">
        <f t="shared" ca="1" si="15"/>
        <v>-3.5688659990517069E-3</v>
      </c>
      <c r="K84" s="5">
        <f t="shared" ca="1" si="16"/>
        <v>-2.4954287297999826</v>
      </c>
      <c r="L84" s="6">
        <f t="shared" si="27"/>
        <v>83</v>
      </c>
      <c r="M84">
        <f t="shared" si="17"/>
        <v>700.15425274358654</v>
      </c>
      <c r="N84">
        <f t="shared" si="18"/>
        <v>0.20579359048681473</v>
      </c>
      <c r="O84">
        <f t="shared" si="19"/>
        <v>-0.84673552356182713</v>
      </c>
      <c r="P84" t="str">
        <f t="shared" si="20"/>
        <v/>
      </c>
      <c r="Q84">
        <f t="shared" si="21"/>
        <v>0</v>
      </c>
      <c r="R84">
        <f t="shared" si="22"/>
        <v>-0.87643786298455117</v>
      </c>
      <c r="S84">
        <f t="shared" si="23"/>
        <v>-0.86051236072256798</v>
      </c>
      <c r="T84" t="str">
        <f t="shared" si="12"/>
        <v/>
      </c>
      <c r="U84" t="str">
        <f t="shared" si="24"/>
        <v/>
      </c>
      <c r="V84" t="str">
        <f t="shared" si="25"/>
        <v/>
      </c>
      <c r="X84">
        <f t="shared" ca="1" si="26"/>
        <v>-3.2250590552000631</v>
      </c>
    </row>
    <row r="85" spans="1:24" x14ac:dyDescent="0.25">
      <c r="A85" s="2">
        <v>43236.785237534721</v>
      </c>
      <c r="B85">
        <v>699.98376103388</v>
      </c>
      <c r="C85">
        <v>8</v>
      </c>
      <c r="H85">
        <f>VLOOKUP(A85,[1]Sheet1!$A$2:$F$3003,5,FALSE)</f>
        <v>699.00172099999997</v>
      </c>
      <c r="I85">
        <f>VLOOKUP(A85,[1]Sheet1!$A$2:$F$3003,6,FALSE)</f>
        <v>698.19</v>
      </c>
      <c r="J85" s="5">
        <f t="shared" ca="1" si="15"/>
        <v>-3.1068893462709146E-3</v>
      </c>
      <c r="K85" s="5">
        <f t="shared" ca="1" si="16"/>
        <v>-2.1717209999999341</v>
      </c>
      <c r="L85" s="6">
        <f t="shared" si="27"/>
        <v>84</v>
      </c>
      <c r="M85">
        <f t="shared" si="17"/>
        <v>700.14917753247335</v>
      </c>
      <c r="N85">
        <f t="shared" si="18"/>
        <v>0.20777265784555932</v>
      </c>
      <c r="O85">
        <f t="shared" si="19"/>
        <v>-0.79614180378007926</v>
      </c>
      <c r="P85" t="str">
        <f t="shared" si="20"/>
        <v/>
      </c>
      <c r="Q85">
        <f t="shared" si="21"/>
        <v>1.8629630358191207E-4</v>
      </c>
      <c r="R85">
        <f t="shared" si="22"/>
        <v>-3.258595687706476E-2</v>
      </c>
      <c r="S85">
        <f t="shared" si="23"/>
        <v>0.1870679045049061</v>
      </c>
      <c r="T85" t="str">
        <f t="shared" si="12"/>
        <v/>
      </c>
      <c r="U85" t="str">
        <f t="shared" si="24"/>
        <v/>
      </c>
      <c r="V85" t="str">
        <f t="shared" si="25"/>
        <v/>
      </c>
      <c r="X85">
        <f t="shared" ca="1" si="26"/>
        <v>-3.2250590552000631</v>
      </c>
    </row>
    <row r="86" spans="1:24" x14ac:dyDescent="0.25">
      <c r="A86" s="2">
        <v>43236.785297511567</v>
      </c>
      <c r="B86">
        <v>699.43153292236002</v>
      </c>
      <c r="C86">
        <v>3</v>
      </c>
      <c r="H86">
        <f>VLOOKUP(A86,[1]Sheet1!$A$2:$F$3003,5,FALSE)</f>
        <v>698.98</v>
      </c>
      <c r="I86">
        <f>VLOOKUP(A86,[1]Sheet1!$A$2:$F$3003,6,FALSE)</f>
        <v>698.19</v>
      </c>
      <c r="J86" s="5">
        <f t="shared" ca="1" si="15"/>
        <v>-3.0759106126069091E-3</v>
      </c>
      <c r="K86" s="5">
        <f t="shared" ca="1" si="16"/>
        <v>-2.1499999999999773</v>
      </c>
      <c r="L86" s="6">
        <f t="shared" si="27"/>
        <v>85</v>
      </c>
      <c r="M86">
        <f t="shared" si="17"/>
        <v>700.14203777097157</v>
      </c>
      <c r="N86">
        <f t="shared" si="18"/>
        <v>0.20937808615417919</v>
      </c>
      <c r="O86">
        <f t="shared" si="19"/>
        <v>-3.3934059751045611</v>
      </c>
      <c r="P86" t="str">
        <f t="shared" si="20"/>
        <v/>
      </c>
      <c r="Q86">
        <f t="shared" si="21"/>
        <v>5.9976846387144178E-5</v>
      </c>
      <c r="R86">
        <f t="shared" si="22"/>
        <v>-0.55169761476873203</v>
      </c>
      <c r="S86">
        <f t="shared" si="23"/>
        <v>-0.55169710855065546</v>
      </c>
      <c r="T86" t="str">
        <f t="shared" si="12"/>
        <v/>
      </c>
      <c r="U86" t="str">
        <f t="shared" si="24"/>
        <v/>
      </c>
      <c r="V86" t="str">
        <f t="shared" si="25"/>
        <v/>
      </c>
      <c r="X86">
        <f t="shared" ca="1" si="26"/>
        <v>-3.2250590552000631</v>
      </c>
    </row>
    <row r="87" spans="1:24" x14ac:dyDescent="0.25">
      <c r="A87" s="2">
        <v>43236.785303483797</v>
      </c>
      <c r="B87">
        <v>698.99795128327992</v>
      </c>
      <c r="C87">
        <v>3</v>
      </c>
      <c r="H87">
        <f>VLOOKUP(A87,[1]Sheet1!$A$2:$F$3003,5,FALSE)</f>
        <v>698.71448773000009</v>
      </c>
      <c r="I87">
        <f>VLOOKUP(A87,[1]Sheet1!$A$2:$F$3003,6,FALSE)</f>
        <v>698.19</v>
      </c>
      <c r="J87" s="5">
        <f t="shared" ca="1" si="15"/>
        <v>-3.0691903025615122E-3</v>
      </c>
      <c r="K87" s="5">
        <f t="shared" ca="1" si="16"/>
        <v>-2.1444877300001508</v>
      </c>
      <c r="L87" s="6">
        <f t="shared" si="27"/>
        <v>86</v>
      </c>
      <c r="M87">
        <f t="shared" si="17"/>
        <v>700.07248277323845</v>
      </c>
      <c r="N87">
        <f t="shared" si="18"/>
        <v>0.23955051316972006</v>
      </c>
      <c r="O87">
        <f t="shared" si="19"/>
        <v>-4.4856154793424805</v>
      </c>
      <c r="P87" t="str">
        <f t="shared" si="20"/>
        <v/>
      </c>
      <c r="Q87">
        <f t="shared" si="21"/>
        <v>5.9722297010011971E-6</v>
      </c>
      <c r="R87">
        <f t="shared" si="22"/>
        <v>-0.79271696131690117</v>
      </c>
      <c r="S87">
        <f t="shared" si="23"/>
        <v>-0.52543178209011376</v>
      </c>
      <c r="T87">
        <f t="shared" si="12"/>
        <v>1</v>
      </c>
      <c r="U87">
        <f t="shared" ca="1" si="24"/>
        <v>-2.1444877300001508</v>
      </c>
      <c r="V87">
        <f t="shared" ca="1" si="25"/>
        <v>-2.1444877300001508</v>
      </c>
      <c r="X87">
        <f t="shared" ca="1" si="26"/>
        <v>-5.3695467852002139</v>
      </c>
    </row>
    <row r="88" spans="1:24" x14ac:dyDescent="0.25">
      <c r="A88" s="2">
        <v>43236.785336006942</v>
      </c>
      <c r="B88">
        <v>698.30338113384016</v>
      </c>
      <c r="C88">
        <v>12</v>
      </c>
      <c r="H88">
        <f>VLOOKUP(A88,[1]Sheet1!$A$2:$F$3003,5,FALSE)</f>
        <v>698.01185499400003</v>
      </c>
      <c r="I88">
        <f>VLOOKUP(A88,[1]Sheet1!$A$2:$F$3003,6,FALSE)</f>
        <v>697.44859474000009</v>
      </c>
      <c r="J88" s="5">
        <f t="shared" ca="1" si="15"/>
        <v>-2.065659750166243E-3</v>
      </c>
      <c r="K88" s="5">
        <f t="shared" ca="1" si="16"/>
        <v>-1.4418549939999818</v>
      </c>
      <c r="L88" s="6">
        <f t="shared" si="27"/>
        <v>87</v>
      </c>
      <c r="M88">
        <f t="shared" si="17"/>
        <v>699.96263228138196</v>
      </c>
      <c r="N88">
        <f t="shared" si="18"/>
        <v>0.2977294656143149</v>
      </c>
      <c r="O88">
        <f t="shared" si="19"/>
        <v>-5.5730162418362186</v>
      </c>
      <c r="P88" t="str">
        <f t="shared" si="20"/>
        <v/>
      </c>
      <c r="Q88">
        <f t="shared" si="21"/>
        <v>3.2523144909646362E-5</v>
      </c>
      <c r="R88">
        <f t="shared" si="22"/>
        <v>-0.61019583833796665</v>
      </c>
      <c r="S88">
        <f t="shared" si="23"/>
        <v>0.83924235994023311</v>
      </c>
      <c r="T88" t="str">
        <f t="shared" si="12"/>
        <v/>
      </c>
      <c r="U88" t="str">
        <f t="shared" si="24"/>
        <v/>
      </c>
      <c r="V88" t="str">
        <f t="shared" si="25"/>
        <v/>
      </c>
      <c r="X88">
        <f t="shared" ca="1" si="26"/>
        <v>-5.3695467852002139</v>
      </c>
    </row>
    <row r="89" spans="1:24" x14ac:dyDescent="0.25">
      <c r="A89" s="2">
        <v>43236.785374270832</v>
      </c>
      <c r="B89">
        <v>697.97266625944008</v>
      </c>
      <c r="C89">
        <v>7</v>
      </c>
      <c r="H89">
        <f>VLOOKUP(A89,[1]Sheet1!$A$2:$F$3003,5,FALSE)</f>
        <v>697.68959999999993</v>
      </c>
      <c r="I89">
        <f>VLOOKUP(A89,[1]Sheet1!$A$2:$F$3003,6,FALSE)</f>
        <v>697.44859474000009</v>
      </c>
      <c r="J89" s="5">
        <f t="shared" ca="1" si="15"/>
        <v>-1.6047250811820582E-3</v>
      </c>
      <c r="K89" s="5">
        <f t="shared" ca="1" si="16"/>
        <v>-1.1195999999998776</v>
      </c>
      <c r="L89" s="6">
        <f t="shared" si="27"/>
        <v>88</v>
      </c>
      <c r="M89">
        <f t="shared" si="17"/>
        <v>699.76265621848199</v>
      </c>
      <c r="N89">
        <f t="shared" si="18"/>
        <v>0.39941745864095485</v>
      </c>
      <c r="O89">
        <f t="shared" si="19"/>
        <v>-4.4815015476100646</v>
      </c>
      <c r="P89" t="str">
        <f t="shared" si="20"/>
        <v/>
      </c>
      <c r="Q89">
        <f t="shared" si="21"/>
        <v>3.8263890019152313E-5</v>
      </c>
      <c r="R89">
        <f t="shared" si="22"/>
        <v>-0.58495891687794055</v>
      </c>
      <c r="S89">
        <f t="shared" si="23"/>
        <v>0.12041485749529499</v>
      </c>
      <c r="T89" t="str">
        <f t="shared" si="12"/>
        <v/>
      </c>
      <c r="U89" t="str">
        <f t="shared" si="24"/>
        <v/>
      </c>
      <c r="V89" t="str">
        <f t="shared" si="25"/>
        <v/>
      </c>
      <c r="X89">
        <f t="shared" ca="1" si="26"/>
        <v>-5.3695467852002139</v>
      </c>
    </row>
    <row r="90" spans="1:24" x14ac:dyDescent="0.25">
      <c r="A90" s="2">
        <v>43236.785374270832</v>
      </c>
      <c r="B90">
        <v>697.85</v>
      </c>
      <c r="C90">
        <v>1</v>
      </c>
      <c r="H90">
        <f>VLOOKUP(A90,[1]Sheet1!$A$2:$F$3003,5,FALSE)</f>
        <v>697.68959999999993</v>
      </c>
      <c r="I90">
        <f>VLOOKUP(A90,[1]Sheet1!$A$2:$F$3003,6,FALSE)</f>
        <v>697.44859474000009</v>
      </c>
      <c r="J90" s="5">
        <f t="shared" ca="1" si="15"/>
        <v>-1.6047250811820582E-3</v>
      </c>
      <c r="K90" s="5">
        <f t="shared" ca="1" si="16"/>
        <v>-1.1195999999998776</v>
      </c>
      <c r="L90" s="6">
        <f t="shared" si="27"/>
        <v>89</v>
      </c>
      <c r="M90">
        <f t="shared" si="17"/>
        <v>699.52478235751789</v>
      </c>
      <c r="N90">
        <f t="shared" si="18"/>
        <v>0.48555321265852186</v>
      </c>
      <c r="O90">
        <f t="shared" si="19"/>
        <v>-3.4492251597884183</v>
      </c>
      <c r="P90" t="str">
        <f t="shared" si="20"/>
        <v/>
      </c>
      <c r="Q90">
        <f t="shared" si="21"/>
        <v>0</v>
      </c>
      <c r="R90">
        <f t="shared" si="22"/>
        <v>-0.79033302761152313</v>
      </c>
      <c r="S90">
        <f t="shared" si="23"/>
        <v>-0.81265344000667394</v>
      </c>
      <c r="T90">
        <f t="shared" si="12"/>
        <v>1</v>
      </c>
      <c r="U90">
        <f t="shared" ca="1" si="24"/>
        <v>-1.1195999999998776</v>
      </c>
      <c r="V90">
        <f t="shared" ca="1" si="25"/>
        <v>-1.1195999999998776</v>
      </c>
      <c r="X90">
        <f t="shared" ca="1" si="26"/>
        <v>-6.4891467852000915</v>
      </c>
    </row>
    <row r="91" spans="1:24" x14ac:dyDescent="0.25">
      <c r="A91" s="2">
        <v>43236.785391504629</v>
      </c>
      <c r="B91">
        <v>697.76650103363988</v>
      </c>
      <c r="C91">
        <v>3</v>
      </c>
      <c r="H91">
        <f>VLOOKUP(A91,[1]Sheet1!$A$2:$F$3003,5,FALSE)</f>
        <v>697.0809999999999</v>
      </c>
      <c r="I91">
        <f>VLOOKUP(A91,[1]Sheet1!$A$2:$F$3003,6,FALSE)</f>
        <v>697.44859474000009</v>
      </c>
      <c r="J91" s="5">
        <f t="shared" ca="1" si="15"/>
        <v>-7.3305684705199771E-4</v>
      </c>
      <c r="K91" s="5">
        <f t="shared" ca="1" si="16"/>
        <v>-0.51099999999985357</v>
      </c>
      <c r="L91" s="6">
        <f t="shared" si="27"/>
        <v>90</v>
      </c>
      <c r="M91">
        <f t="shared" si="17"/>
        <v>699.30332427557903</v>
      </c>
      <c r="N91">
        <f t="shared" si="18"/>
        <v>0.55510416003016427</v>
      </c>
      <c r="O91">
        <f t="shared" si="19"/>
        <v>-2.7685313002439673</v>
      </c>
      <c r="P91" t="str">
        <f t="shared" si="20"/>
        <v/>
      </c>
      <c r="Q91">
        <f t="shared" si="21"/>
        <v>1.7233796825166792E-5</v>
      </c>
      <c r="R91">
        <f t="shared" si="22"/>
        <v>-0.66101512452156352</v>
      </c>
      <c r="S91">
        <f t="shared" si="23"/>
        <v>-0.50307117714698868</v>
      </c>
      <c r="T91" t="str">
        <f t="shared" si="12"/>
        <v/>
      </c>
      <c r="U91" t="str">
        <f t="shared" si="24"/>
        <v/>
      </c>
      <c r="V91" t="str">
        <f t="shared" si="25"/>
        <v/>
      </c>
      <c r="X91">
        <f t="shared" ca="1" si="26"/>
        <v>-6.4891467852000915</v>
      </c>
    </row>
    <row r="92" spans="1:24" x14ac:dyDescent="0.25">
      <c r="A92" s="2">
        <v>43236.785447002323</v>
      </c>
      <c r="B92">
        <v>697.09068413455998</v>
      </c>
      <c r="C92">
        <v>3</v>
      </c>
      <c r="H92">
        <f>VLOOKUP(A92,[1]Sheet1!$A$2:$F$3003,5,FALSE)</f>
        <v>697</v>
      </c>
      <c r="I92">
        <f>VLOOKUP(A92,[1]Sheet1!$A$2:$F$3003,6,FALSE)</f>
        <v>697.44859474000009</v>
      </c>
      <c r="J92" s="5">
        <f t="shared" ca="1" si="15"/>
        <v>-6.1692969870868E-4</v>
      </c>
      <c r="K92" s="5">
        <f t="shared" ca="1" si="16"/>
        <v>-0.42999999999994998</v>
      </c>
      <c r="L92" s="6">
        <f t="shared" si="27"/>
        <v>91</v>
      </c>
      <c r="M92">
        <f t="shared" si="17"/>
        <v>699.07666426697267</v>
      </c>
      <c r="N92">
        <f t="shared" si="18"/>
        <v>0.60281223780058213</v>
      </c>
      <c r="O92">
        <f t="shared" si="19"/>
        <v>-3.2945252399963372</v>
      </c>
      <c r="P92" t="str">
        <f t="shared" si="20"/>
        <v/>
      </c>
      <c r="Q92">
        <f t="shared" si="21"/>
        <v>5.5497694120276719E-5</v>
      </c>
      <c r="R92">
        <f t="shared" si="22"/>
        <v>-0.44482762918402663</v>
      </c>
      <c r="S92">
        <f t="shared" si="23"/>
        <v>-0.48429074076963363</v>
      </c>
      <c r="T92" t="str">
        <f t="shared" si="12"/>
        <v/>
      </c>
      <c r="U92" t="str">
        <f t="shared" si="24"/>
        <v/>
      </c>
      <c r="V92" t="str">
        <f t="shared" si="25"/>
        <v/>
      </c>
      <c r="X92">
        <f t="shared" ca="1" si="26"/>
        <v>-6.4891467852000915</v>
      </c>
    </row>
    <row r="93" spans="1:24" x14ac:dyDescent="0.25">
      <c r="A93" s="2">
        <v>43236.785447002323</v>
      </c>
      <c r="B93">
        <v>697</v>
      </c>
      <c r="C93">
        <v>1</v>
      </c>
      <c r="H93">
        <f>VLOOKUP(A93,[1]Sheet1!$A$2:$F$3003,5,FALSE)</f>
        <v>697</v>
      </c>
      <c r="I93">
        <f>VLOOKUP(A93,[1]Sheet1!$A$2:$F$3003,6,FALSE)</f>
        <v>697.44859474000009</v>
      </c>
      <c r="J93" s="5">
        <f t="shared" ca="1" si="15"/>
        <v>-6.1692969870868E-4</v>
      </c>
      <c r="K93" s="5">
        <f t="shared" ca="1" si="16"/>
        <v>-0.42999999999994998</v>
      </c>
      <c r="L93" s="6">
        <f t="shared" si="27"/>
        <v>92</v>
      </c>
      <c r="M93">
        <f t="shared" si="17"/>
        <v>698.76377233302492</v>
      </c>
      <c r="N93">
        <f t="shared" si="18"/>
        <v>0.66355461544534067</v>
      </c>
      <c r="O93">
        <f t="shared" si="19"/>
        <v>-2.6580665584567931</v>
      </c>
      <c r="P93" t="str">
        <f t="shared" si="20"/>
        <v/>
      </c>
      <c r="Q93">
        <f t="shared" si="21"/>
        <v>0</v>
      </c>
      <c r="R93">
        <f t="shared" si="22"/>
        <v>-0.70861428102036117</v>
      </c>
      <c r="S93">
        <f t="shared" si="23"/>
        <v>-0.79286537205647978</v>
      </c>
      <c r="T93" t="str">
        <f t="shared" si="12"/>
        <v/>
      </c>
      <c r="U93" t="str">
        <f t="shared" si="24"/>
        <v/>
      </c>
      <c r="V93" t="str">
        <f t="shared" si="25"/>
        <v/>
      </c>
      <c r="X93">
        <f t="shared" ca="1" si="26"/>
        <v>-6.4891467852000915</v>
      </c>
    </row>
    <row r="94" spans="1:24" x14ac:dyDescent="0.25">
      <c r="A94" s="2">
        <v>43236.785447002323</v>
      </c>
      <c r="B94">
        <v>697</v>
      </c>
      <c r="C94">
        <v>1</v>
      </c>
      <c r="H94">
        <f>VLOOKUP(A94,[1]Sheet1!$A$2:$F$3003,5,FALSE)</f>
        <v>697</v>
      </c>
      <c r="I94">
        <f>VLOOKUP(A94,[1]Sheet1!$A$2:$F$3003,6,FALSE)</f>
        <v>697.44859474000009</v>
      </c>
      <c r="J94" s="5">
        <f t="shared" ca="1" si="15"/>
        <v>-6.1692969870868E-4</v>
      </c>
      <c r="K94" s="5">
        <f t="shared" ca="1" si="16"/>
        <v>-0.42999999999994998</v>
      </c>
      <c r="L94" s="6">
        <f t="shared" si="27"/>
        <v>93</v>
      </c>
      <c r="M94">
        <f t="shared" si="17"/>
        <v>698.43503456610415</v>
      </c>
      <c r="N94">
        <f t="shared" si="18"/>
        <v>0.67886046427301383</v>
      </c>
      <c r="O94">
        <f t="shared" si="19"/>
        <v>-2.1138873769014035</v>
      </c>
      <c r="P94" t="str">
        <f t="shared" si="20"/>
        <v/>
      </c>
      <c r="Q94">
        <f t="shared" si="21"/>
        <v>0</v>
      </c>
      <c r="R94">
        <f t="shared" si="22"/>
        <v>-0.66513663747430207</v>
      </c>
      <c r="S94">
        <f t="shared" si="23"/>
        <v>-0.74773500628417178</v>
      </c>
      <c r="T94" t="str">
        <f t="shared" si="12"/>
        <v/>
      </c>
      <c r="U94" t="str">
        <f t="shared" si="24"/>
        <v/>
      </c>
      <c r="V94" t="str">
        <f t="shared" si="25"/>
        <v/>
      </c>
      <c r="X94">
        <f t="shared" ca="1" si="26"/>
        <v>-6.4891467852000915</v>
      </c>
    </row>
    <row r="95" spans="1:24" x14ac:dyDescent="0.25">
      <c r="A95" s="2">
        <v>43236.785447002323</v>
      </c>
      <c r="B95">
        <v>697</v>
      </c>
      <c r="C95">
        <v>1</v>
      </c>
      <c r="H95">
        <f>VLOOKUP(A95,[1]Sheet1!$A$2:$F$3003,5,FALSE)</f>
        <v>697</v>
      </c>
      <c r="I95">
        <f>VLOOKUP(A95,[1]Sheet1!$A$2:$F$3003,6,FALSE)</f>
        <v>697.44859474000009</v>
      </c>
      <c r="J95" s="5">
        <f t="shared" ca="1" si="15"/>
        <v>-4.4249641321420517E-7</v>
      </c>
      <c r="K95" s="5">
        <f t="shared" ca="1" si="16"/>
        <v>-3.0842000001030101E-4</v>
      </c>
      <c r="L95" s="6">
        <f t="shared" si="27"/>
        <v>94</v>
      </c>
      <c r="M95">
        <f t="shared" si="17"/>
        <v>698.1513273532795</v>
      </c>
      <c r="N95">
        <f t="shared" si="18"/>
        <v>0.69502197488984885</v>
      </c>
      <c r="O95">
        <f t="shared" si="19"/>
        <v>-1.6565337426373712</v>
      </c>
      <c r="P95" t="str">
        <f t="shared" si="20"/>
        <v/>
      </c>
      <c r="Q95">
        <f t="shared" si="21"/>
        <v>0</v>
      </c>
      <c r="R95">
        <f t="shared" si="22"/>
        <v>-0.62261560370610014</v>
      </c>
      <c r="S95">
        <f t="shared" si="23"/>
        <v>-0.71040125366381124</v>
      </c>
      <c r="T95" t="str">
        <f t="shared" si="12"/>
        <v/>
      </c>
      <c r="U95" t="str">
        <f t="shared" si="24"/>
        <v/>
      </c>
      <c r="V95" t="str">
        <f t="shared" si="25"/>
        <v/>
      </c>
      <c r="X95">
        <f t="shared" ca="1" si="26"/>
        <v>-6.4891467852000915</v>
      </c>
    </row>
    <row r="96" spans="1:24" x14ac:dyDescent="0.25">
      <c r="A96" s="2">
        <v>43236.785447002323</v>
      </c>
      <c r="B96">
        <v>697</v>
      </c>
      <c r="C96">
        <v>1</v>
      </c>
      <c r="H96">
        <f>VLOOKUP(A96,[1]Sheet1!$A$2:$F$3003,5,FALSE)</f>
        <v>697</v>
      </c>
      <c r="I96">
        <f>VLOOKUP(A96,[1]Sheet1!$A$2:$F$3003,6,FALSE)</f>
        <v>697.44859474000009</v>
      </c>
      <c r="J96" s="5">
        <f t="shared" ca="1" si="15"/>
        <v>2.7523983931132534E-5</v>
      </c>
      <c r="K96" s="5">
        <f t="shared" ca="1" si="16"/>
        <v>1.9184216799999376E-2</v>
      </c>
      <c r="L96" s="6">
        <f t="shared" si="27"/>
        <v>95</v>
      </c>
      <c r="M96">
        <f t="shared" si="17"/>
        <v>697.88295156439369</v>
      </c>
      <c r="N96">
        <f t="shared" si="18"/>
        <v>0.69288262224811625</v>
      </c>
      <c r="O96">
        <f t="shared" si="19"/>
        <v>-1.2743162204427669</v>
      </c>
      <c r="P96" t="str">
        <f t="shared" si="20"/>
        <v/>
      </c>
      <c r="Q96">
        <f t="shared" si="21"/>
        <v>0</v>
      </c>
      <c r="R96">
        <f t="shared" si="22"/>
        <v>-0.58019519616250093</v>
      </c>
      <c r="S96">
        <f t="shared" si="23"/>
        <v>-0.68288971617537797</v>
      </c>
      <c r="T96" t="str">
        <f t="shared" si="12"/>
        <v/>
      </c>
      <c r="U96" t="str">
        <f t="shared" si="24"/>
        <v/>
      </c>
      <c r="V96" t="str">
        <f t="shared" si="25"/>
        <v/>
      </c>
      <c r="X96">
        <f t="shared" ca="1" si="26"/>
        <v>-6.4891467852000915</v>
      </c>
    </row>
    <row r="97" spans="1:24" x14ac:dyDescent="0.25">
      <c r="A97" s="2">
        <v>43236.785621782408</v>
      </c>
      <c r="B97">
        <v>697.22269492583996</v>
      </c>
      <c r="C97">
        <v>9</v>
      </c>
      <c r="H97">
        <f>VLOOKUP(A97,[1]Sheet1!$A$2:$F$3003,5,FALSE)</f>
        <v>699.02534238499982</v>
      </c>
      <c r="I97">
        <f>VLOOKUP(A97,[1]Sheet1!$A$2:$F$3003,6,FALSE)</f>
        <v>697.46</v>
      </c>
      <c r="J97" s="5">
        <f t="shared" ca="1" si="15"/>
        <v>-2.8401579522511692E-3</v>
      </c>
      <c r="K97" s="5">
        <f t="shared" ca="1" si="16"/>
        <v>-1.9853423849998535</v>
      </c>
      <c r="L97" s="6">
        <f t="shared" si="27"/>
        <v>96</v>
      </c>
      <c r="M97">
        <f t="shared" si="17"/>
        <v>697.64535265536222</v>
      </c>
      <c r="N97">
        <f t="shared" si="18"/>
        <v>0.6889431900947306</v>
      </c>
      <c r="O97">
        <f t="shared" si="19"/>
        <v>-0.61348705611581833</v>
      </c>
      <c r="P97" t="str">
        <f t="shared" si="20"/>
        <v/>
      </c>
      <c r="Q97">
        <f t="shared" si="21"/>
        <v>1.7478008521720767E-4</v>
      </c>
      <c r="R97">
        <f t="shared" si="22"/>
        <v>0.46536864073175921</v>
      </c>
      <c r="S97">
        <f t="shared" si="23"/>
        <v>1.0521943944889012</v>
      </c>
      <c r="T97" t="str">
        <f t="shared" si="12"/>
        <v/>
      </c>
      <c r="U97" t="str">
        <f t="shared" si="24"/>
        <v/>
      </c>
      <c r="V97" t="str">
        <f t="shared" si="25"/>
        <v/>
      </c>
      <c r="X97">
        <f t="shared" ca="1" si="26"/>
        <v>-6.4891467852000915</v>
      </c>
    </row>
    <row r="98" spans="1:24" x14ac:dyDescent="0.25">
      <c r="A98" s="2">
        <v>43236.785623819444</v>
      </c>
      <c r="B98">
        <v>697.63217470632003</v>
      </c>
      <c r="C98">
        <v>4</v>
      </c>
      <c r="H98">
        <f>VLOOKUP(A98,[1]Sheet1!$A$2:$F$3003,5,FALSE)</f>
        <v>699.02534238499982</v>
      </c>
      <c r="I98">
        <f>VLOOKUP(A98,[1]Sheet1!$A$2:$F$3003,6,FALSE)</f>
        <v>698.26752571000009</v>
      </c>
      <c r="J98" s="5">
        <f t="shared" ca="1" si="15"/>
        <v>-2.8401579522511692E-3</v>
      </c>
      <c r="K98" s="5">
        <f t="shared" ca="1" si="16"/>
        <v>-1.9853423849998535</v>
      </c>
      <c r="L98" s="6">
        <f t="shared" si="27"/>
        <v>97</v>
      </c>
      <c r="M98">
        <f t="shared" si="17"/>
        <v>697.44833064541854</v>
      </c>
      <c r="N98">
        <f t="shared" si="18"/>
        <v>0.67144256022572069</v>
      </c>
      <c r="O98">
        <f t="shared" si="19"/>
        <v>0.27380459892159509</v>
      </c>
      <c r="P98" t="str">
        <f t="shared" si="20"/>
        <v/>
      </c>
      <c r="Q98">
        <f t="shared" si="21"/>
        <v>2.0370353013277054E-6</v>
      </c>
      <c r="R98">
        <f t="shared" si="22"/>
        <v>-0.59820635283558288</v>
      </c>
      <c r="S98">
        <f t="shared" si="23"/>
        <v>-0.12468202102741339</v>
      </c>
      <c r="T98" t="str">
        <f t="shared" si="12"/>
        <v/>
      </c>
      <c r="U98" t="str">
        <f t="shared" si="24"/>
        <v/>
      </c>
      <c r="V98" t="str">
        <f t="shared" si="25"/>
        <v/>
      </c>
      <c r="X98">
        <f t="shared" ca="1" si="26"/>
        <v>-6.4891467852000915</v>
      </c>
    </row>
    <row r="99" spans="1:24" x14ac:dyDescent="0.25">
      <c r="A99" s="2">
        <v>43236.785774363423</v>
      </c>
      <c r="B99">
        <v>698.12100345507997</v>
      </c>
      <c r="C99">
        <v>11</v>
      </c>
      <c r="H99">
        <f>VLOOKUP(A99,[1]Sheet1!$A$2:$F$3003,5,FALSE)</f>
        <v>699.02534238499982</v>
      </c>
      <c r="I99">
        <f>VLOOKUP(A99,[1]Sheet1!$A$2:$F$3003,6,FALSE)</f>
        <v>698.83444893629996</v>
      </c>
      <c r="J99" s="5">
        <f t="shared" ca="1" si="15"/>
        <v>-1.7529298448882057E-3</v>
      </c>
      <c r="K99" s="5">
        <f t="shared" ca="1" si="16"/>
        <v>-1.2253423849998626</v>
      </c>
      <c r="L99" s="6">
        <f t="shared" si="27"/>
        <v>98</v>
      </c>
      <c r="M99">
        <f t="shared" si="17"/>
        <v>697.31956992244591</v>
      </c>
      <c r="N99">
        <f t="shared" si="18"/>
        <v>0.65578401669506725</v>
      </c>
      <c r="O99">
        <f t="shared" si="19"/>
        <v>1.222099825904605</v>
      </c>
      <c r="P99" t="str">
        <f t="shared" si="20"/>
        <v/>
      </c>
      <c r="Q99">
        <f t="shared" si="21"/>
        <v>1.5054397954372689E-4</v>
      </c>
      <c r="R99">
        <f t="shared" si="22"/>
        <v>0.2910333404572723</v>
      </c>
      <c r="S99">
        <f t="shared" si="23"/>
        <v>1.4407132489777614</v>
      </c>
      <c r="T99" t="str">
        <f t="shared" si="12"/>
        <v/>
      </c>
      <c r="U99" t="str">
        <f t="shared" si="24"/>
        <v/>
      </c>
      <c r="V99" t="str">
        <f t="shared" si="25"/>
        <v/>
      </c>
      <c r="X99">
        <f t="shared" ca="1" si="26"/>
        <v>-6.4891467852000915</v>
      </c>
    </row>
    <row r="100" spans="1:24" x14ac:dyDescent="0.25">
      <c r="A100" s="2">
        <v>43236.785774363423</v>
      </c>
      <c r="B100">
        <v>698.31</v>
      </c>
      <c r="C100">
        <v>1</v>
      </c>
      <c r="H100">
        <f>VLOOKUP(A100,[1]Sheet1!$A$2:$F$3003,5,FALSE)</f>
        <v>699.02534238499982</v>
      </c>
      <c r="I100">
        <f>VLOOKUP(A100,[1]Sheet1!$A$2:$F$3003,6,FALSE)</f>
        <v>698.83444893629996</v>
      </c>
      <c r="J100" s="5">
        <f t="shared" ca="1" si="15"/>
        <v>-1.7529298448882057E-3</v>
      </c>
      <c r="K100" s="5">
        <f t="shared" ca="1" si="16"/>
        <v>-1.2253423849998626</v>
      </c>
      <c r="L100" s="6">
        <f t="shared" si="27"/>
        <v>99</v>
      </c>
      <c r="M100">
        <f t="shared" si="17"/>
        <v>697.25249986016343</v>
      </c>
      <c r="N100">
        <f t="shared" si="18"/>
        <v>0.64990086445062833</v>
      </c>
      <c r="O100">
        <f t="shared" si="19"/>
        <v>1.6271714621128288</v>
      </c>
      <c r="P100">
        <f t="shared" si="20"/>
        <v>1</v>
      </c>
      <c r="Q100">
        <f t="shared" si="21"/>
        <v>0</v>
      </c>
      <c r="R100">
        <f t="shared" si="22"/>
        <v>-0.62250330445475655</v>
      </c>
      <c r="S100">
        <f t="shared" si="23"/>
        <v>-0.84458424437519408</v>
      </c>
      <c r="T100" t="str">
        <f t="shared" si="12"/>
        <v/>
      </c>
      <c r="U100" t="str">
        <f t="shared" si="24"/>
        <v/>
      </c>
      <c r="V100" t="str">
        <f t="shared" si="25"/>
        <v/>
      </c>
      <c r="X100">
        <f t="shared" ca="1" si="26"/>
        <v>-6.4891467852000915</v>
      </c>
    </row>
    <row r="101" spans="1:24" x14ac:dyDescent="0.25">
      <c r="A101" s="2">
        <v>43236.785862939818</v>
      </c>
      <c r="B101">
        <v>698.34192814762014</v>
      </c>
      <c r="C101">
        <v>20</v>
      </c>
      <c r="H101">
        <f>VLOOKUP(A101,[1]Sheet1!$A$2:$F$3003,5,FALSE)</f>
        <v>699.02534238499982</v>
      </c>
      <c r="I101">
        <f>VLOOKUP(A101,[1]Sheet1!$A$2:$F$3003,6,FALSE)</f>
        <v>698.9</v>
      </c>
      <c r="J101" s="5">
        <f t="shared" ca="1" si="15"/>
        <v>-1.9458046976654625E-3</v>
      </c>
      <c r="K101" s="5">
        <f t="shared" ca="1" si="16"/>
        <v>-1.360166794999941</v>
      </c>
      <c r="L101" s="6">
        <f t="shared" si="27"/>
        <v>100</v>
      </c>
      <c r="M101">
        <f t="shared" si="17"/>
        <v>697.22053518473876</v>
      </c>
      <c r="N101">
        <f t="shared" si="18"/>
        <v>0.65880098217968253</v>
      </c>
      <c r="O101">
        <f t="shared" si="19"/>
        <v>1.7021725729235819</v>
      </c>
      <c r="P101">
        <f t="shared" si="20"/>
        <v>1</v>
      </c>
      <c r="Q101">
        <f t="shared" si="21"/>
        <v>8.8576394773554057E-5</v>
      </c>
      <c r="R101">
        <f t="shared" si="22"/>
        <v>9.1161046325039397E-3</v>
      </c>
      <c r="S101">
        <f t="shared" si="23"/>
        <v>3.8330628848498147</v>
      </c>
      <c r="T101" t="str">
        <f t="shared" si="12"/>
        <v/>
      </c>
      <c r="U101" t="str">
        <f t="shared" si="24"/>
        <v/>
      </c>
      <c r="V101" t="str">
        <f t="shared" si="25"/>
        <v/>
      </c>
      <c r="X101">
        <f t="shared" ca="1" si="26"/>
        <v>-6.4891467852000915</v>
      </c>
    </row>
    <row r="102" spans="1:24" x14ac:dyDescent="0.25">
      <c r="A102" s="2">
        <v>43236.785879629628</v>
      </c>
      <c r="B102">
        <v>698.89978057505994</v>
      </c>
      <c r="C102">
        <v>2</v>
      </c>
      <c r="H102">
        <f>VLOOKUP(A102,[1]Sheet1!$A$2:$F$3003,5,FALSE)</f>
        <v>698.93857738499992</v>
      </c>
      <c r="I102">
        <f>VLOOKUP(A102,[1]Sheet1!$A$2:$F$3003,6,FALSE)</f>
        <v>699.2668928999999</v>
      </c>
      <c r="J102" s="5">
        <f t="shared" ca="1" si="15"/>
        <v>-1.8319268336716118E-3</v>
      </c>
      <c r="K102" s="5">
        <f t="shared" ca="1" si="16"/>
        <v>-1.2804043349998437</v>
      </c>
      <c r="L102" s="6">
        <f t="shared" si="27"/>
        <v>101</v>
      </c>
      <c r="M102">
        <f t="shared" si="17"/>
        <v>697.20822459654619</v>
      </c>
      <c r="N102">
        <f t="shared" si="18"/>
        <v>0.67645337556563157</v>
      </c>
      <c r="O102">
        <f t="shared" si="19"/>
        <v>2.5006246396498728</v>
      </c>
      <c r="P102">
        <f t="shared" si="20"/>
        <v>1</v>
      </c>
      <c r="Q102">
        <f t="shared" si="21"/>
        <v>1.6689809854142368E-5</v>
      </c>
      <c r="R102">
        <f t="shared" si="22"/>
        <v>-0.51046935550576522</v>
      </c>
      <c r="S102">
        <f t="shared" si="23"/>
        <v>-0.55852941763987118</v>
      </c>
      <c r="T102" t="str">
        <f t="shared" si="12"/>
        <v/>
      </c>
      <c r="U102" t="str">
        <f t="shared" si="24"/>
        <v/>
      </c>
      <c r="V102" t="str">
        <f t="shared" si="25"/>
        <v/>
      </c>
      <c r="X102">
        <f t="shared" ca="1" si="26"/>
        <v>-6.4891467852000915</v>
      </c>
    </row>
    <row r="103" spans="1:24" x14ac:dyDescent="0.25">
      <c r="A103" s="2">
        <v>43236.786670335649</v>
      </c>
      <c r="B103">
        <v>699.30810731513986</v>
      </c>
      <c r="C103">
        <v>13</v>
      </c>
      <c r="H103">
        <f>VLOOKUP(A103,[1]Sheet1!$A$2:$F$3003,5,FALSE)</f>
        <v>698.93857738499992</v>
      </c>
      <c r="I103">
        <f>VLOOKUP(A103,[1]Sheet1!$A$2:$F$3003,6,FALSE)</f>
        <v>698.93395599999997</v>
      </c>
      <c r="J103" s="5">
        <f t="shared" ca="1" si="15"/>
        <v>-1.8281754310667218E-3</v>
      </c>
      <c r="K103" s="5">
        <f t="shared" ca="1" si="16"/>
        <v>-1.2777823349999835</v>
      </c>
      <c r="L103" s="6">
        <f t="shared" si="27"/>
        <v>102</v>
      </c>
      <c r="M103">
        <f t="shared" si="17"/>
        <v>697.26898658082916</v>
      </c>
      <c r="N103">
        <f t="shared" si="18"/>
        <v>0.72706207127272104</v>
      </c>
      <c r="O103">
        <f t="shared" si="19"/>
        <v>2.804603368652173</v>
      </c>
      <c r="P103">
        <f t="shared" si="20"/>
        <v>1</v>
      </c>
      <c r="Q103">
        <f t="shared" si="21"/>
        <v>7.907060207799077E-4</v>
      </c>
      <c r="R103">
        <f t="shared" si="22"/>
        <v>4.9005415819910949</v>
      </c>
      <c r="S103">
        <f t="shared" si="23"/>
        <v>1.8212685514357936</v>
      </c>
      <c r="T103" t="str">
        <f t="shared" ref="T103:T166" si="28">IF(R103&lt;-0.75,IF(O103&lt;-1,1,""),"")</f>
        <v/>
      </c>
      <c r="U103" t="str">
        <f t="shared" si="24"/>
        <v/>
      </c>
      <c r="V103" t="str">
        <f t="shared" si="25"/>
        <v/>
      </c>
      <c r="X103">
        <f t="shared" ca="1" si="26"/>
        <v>-6.4891467852000915</v>
      </c>
    </row>
    <row r="104" spans="1:24" x14ac:dyDescent="0.25">
      <c r="A104" s="2">
        <v>43236.786670335649</v>
      </c>
      <c r="B104">
        <v>699.3</v>
      </c>
      <c r="C104">
        <v>1</v>
      </c>
      <c r="H104">
        <f>VLOOKUP(A104,[1]Sheet1!$A$2:$F$3003,5,FALSE)</f>
        <v>698.93857738499992</v>
      </c>
      <c r="I104">
        <f>VLOOKUP(A104,[1]Sheet1!$A$2:$F$3003,6,FALSE)</f>
        <v>698.93395599999997</v>
      </c>
      <c r="J104" s="5">
        <f t="shared" ca="1" si="15"/>
        <v>-1.8281754310667218E-3</v>
      </c>
      <c r="K104" s="5">
        <f t="shared" ca="1" si="16"/>
        <v>-1.2777823349999835</v>
      </c>
      <c r="L104" s="6">
        <f t="shared" si="27"/>
        <v>103</v>
      </c>
      <c r="M104">
        <f t="shared" si="17"/>
        <v>697.38262602494467</v>
      </c>
      <c r="N104">
        <f t="shared" si="18"/>
        <v>0.7989156778393609</v>
      </c>
      <c r="O104">
        <f t="shared" si="19"/>
        <v>2.3999703951745621</v>
      </c>
      <c r="P104">
        <f t="shared" si="20"/>
        <v>1</v>
      </c>
      <c r="Q104">
        <f t="shared" si="21"/>
        <v>0</v>
      </c>
      <c r="R104">
        <f t="shared" si="22"/>
        <v>-0.57238969107140403</v>
      </c>
      <c r="S104">
        <f t="shared" si="23"/>
        <v>-0.82716784775686747</v>
      </c>
      <c r="T104" t="str">
        <f t="shared" si="28"/>
        <v/>
      </c>
      <c r="U104" t="str">
        <f t="shared" si="24"/>
        <v/>
      </c>
      <c r="V104" t="str">
        <f t="shared" si="25"/>
        <v/>
      </c>
      <c r="X104">
        <f t="shared" ca="1" si="26"/>
        <v>-6.4891467852000915</v>
      </c>
    </row>
    <row r="105" spans="1:24" x14ac:dyDescent="0.25">
      <c r="A105" s="2">
        <v>43236.786670335649</v>
      </c>
      <c r="B105">
        <v>699.3</v>
      </c>
      <c r="C105">
        <v>1</v>
      </c>
      <c r="H105">
        <f>VLOOKUP(A105,[1]Sheet1!$A$2:$F$3003,5,FALSE)</f>
        <v>698.93857738499992</v>
      </c>
      <c r="I105">
        <f>VLOOKUP(A105,[1]Sheet1!$A$2:$F$3003,6,FALSE)</f>
        <v>698.93395599999997</v>
      </c>
      <c r="J105" s="5">
        <f t="shared" ca="1" si="15"/>
        <v>-1.7879981810067522E-3</v>
      </c>
      <c r="K105" s="5">
        <f t="shared" ca="1" si="16"/>
        <v>-1.2497009049998269</v>
      </c>
      <c r="L105" s="6">
        <f t="shared" si="27"/>
        <v>104</v>
      </c>
      <c r="M105">
        <f t="shared" si="17"/>
        <v>697.50005537935442</v>
      </c>
      <c r="N105">
        <f t="shared" si="18"/>
        <v>0.8585681878369813</v>
      </c>
      <c r="O105">
        <f t="shared" si="19"/>
        <v>2.0964492350691355</v>
      </c>
      <c r="P105">
        <f t="shared" si="20"/>
        <v>1</v>
      </c>
      <c r="Q105">
        <f t="shared" si="21"/>
        <v>0</v>
      </c>
      <c r="R105">
        <f t="shared" si="22"/>
        <v>-0.57238969107140403</v>
      </c>
      <c r="S105">
        <f t="shared" si="23"/>
        <v>-0.80245726527640737</v>
      </c>
      <c r="T105" t="str">
        <f t="shared" si="28"/>
        <v/>
      </c>
      <c r="U105" t="str">
        <f t="shared" si="24"/>
        <v/>
      </c>
      <c r="V105" t="str">
        <f t="shared" si="25"/>
        <v/>
      </c>
      <c r="X105">
        <f t="shared" ca="1" si="26"/>
        <v>-6.4891467852000915</v>
      </c>
    </row>
    <row r="106" spans="1:24" x14ac:dyDescent="0.25">
      <c r="A106" s="2">
        <v>43236.786913587966</v>
      </c>
      <c r="B106">
        <v>698.97458803123993</v>
      </c>
      <c r="C106">
        <v>14</v>
      </c>
      <c r="H106">
        <f>VLOOKUP(A106,[1]Sheet1!$A$2:$F$3003,5,FALSE)</f>
        <v>697.91</v>
      </c>
      <c r="I106">
        <f>VLOOKUP(A106,[1]Sheet1!$A$2:$F$3003,6,FALSE)</f>
        <v>698.08956520000004</v>
      </c>
      <c r="J106" s="5">
        <f t="shared" ca="1" si="15"/>
        <v>-3.0089839664128998E-4</v>
      </c>
      <c r="K106" s="5">
        <f t="shared" ca="1" si="16"/>
        <v>-0.20999999999992269</v>
      </c>
      <c r="L106" s="6">
        <f t="shared" si="27"/>
        <v>105</v>
      </c>
      <c r="M106">
        <f t="shared" si="17"/>
        <v>697.6171830379393</v>
      </c>
      <c r="N106">
        <f t="shared" si="18"/>
        <v>0.90814120299686807</v>
      </c>
      <c r="O106">
        <f t="shared" si="19"/>
        <v>1.4947069781892881</v>
      </c>
      <c r="P106" t="str">
        <f t="shared" si="20"/>
        <v/>
      </c>
      <c r="Q106">
        <f t="shared" si="21"/>
        <v>2.4325231788679957E-4</v>
      </c>
      <c r="R106">
        <f t="shared" si="22"/>
        <v>0.75951189124986385</v>
      </c>
      <c r="S106">
        <f t="shared" si="23"/>
        <v>1.8993412969491947</v>
      </c>
      <c r="T106" t="str">
        <f t="shared" si="28"/>
        <v/>
      </c>
      <c r="U106" t="str">
        <f t="shared" si="24"/>
        <v/>
      </c>
      <c r="V106" t="str">
        <f t="shared" si="25"/>
        <v/>
      </c>
      <c r="X106">
        <f t="shared" ca="1" si="26"/>
        <v>-6.4891467852000915</v>
      </c>
    </row>
    <row r="107" spans="1:24" x14ac:dyDescent="0.25">
      <c r="A107" s="2">
        <v>43236.786929525457</v>
      </c>
      <c r="B107">
        <v>697.94507025228006</v>
      </c>
      <c r="C107">
        <v>8</v>
      </c>
      <c r="H107">
        <f>VLOOKUP(A107,[1]Sheet1!$A$2:$F$3003,5,FALSE)</f>
        <v>697.86288181269992</v>
      </c>
      <c r="I107">
        <f>VLOOKUP(A107,[1]Sheet1!$A$2:$F$3003,6,FALSE)</f>
        <v>698.08956520000004</v>
      </c>
      <c r="J107" s="5">
        <f t="shared" ca="1" si="15"/>
        <v>-2.6205980783064312E-4</v>
      </c>
      <c r="K107" s="5">
        <f t="shared" ca="1" si="16"/>
        <v>-0.18288181269997494</v>
      </c>
      <c r="L107" s="6">
        <f t="shared" si="27"/>
        <v>106</v>
      </c>
      <c r="M107">
        <f t="shared" si="17"/>
        <v>697.69419381226953</v>
      </c>
      <c r="N107">
        <f t="shared" si="18"/>
        <v>0.93517106687998264</v>
      </c>
      <c r="O107">
        <f t="shared" si="19"/>
        <v>0.26826796603912256</v>
      </c>
      <c r="P107" t="str">
        <f t="shared" si="20"/>
        <v/>
      </c>
      <c r="Q107">
        <f t="shared" si="21"/>
        <v>1.593749038875103E-5</v>
      </c>
      <c r="R107">
        <f t="shared" si="22"/>
        <v>-0.51257709513552674</v>
      </c>
      <c r="S107">
        <f t="shared" si="23"/>
        <v>0.652357345152763</v>
      </c>
      <c r="T107" t="str">
        <f t="shared" si="28"/>
        <v/>
      </c>
      <c r="U107" t="str">
        <f t="shared" si="24"/>
        <v/>
      </c>
      <c r="V107" t="str">
        <f t="shared" si="25"/>
        <v/>
      </c>
      <c r="X107">
        <f t="shared" ca="1" si="26"/>
        <v>-6.4891467852000915</v>
      </c>
    </row>
    <row r="108" spans="1:24" x14ac:dyDescent="0.25">
      <c r="A108" s="2">
        <v>43236.786929525457</v>
      </c>
      <c r="B108">
        <v>697.85</v>
      </c>
      <c r="C108">
        <v>1</v>
      </c>
      <c r="H108">
        <f>VLOOKUP(A108,[1]Sheet1!$A$2:$F$3003,5,FALSE)</f>
        <v>697.86288181269992</v>
      </c>
      <c r="I108">
        <f>VLOOKUP(A108,[1]Sheet1!$A$2:$F$3003,6,FALSE)</f>
        <v>698.08956520000004</v>
      </c>
      <c r="J108" s="5">
        <f t="shared" ca="1" si="15"/>
        <v>2.4529997476774475E-4</v>
      </c>
      <c r="K108" s="5">
        <f t="shared" ca="1" si="16"/>
        <v>0.17118574730000094</v>
      </c>
      <c r="L108" s="6">
        <f t="shared" si="27"/>
        <v>107</v>
      </c>
      <c r="M108">
        <f t="shared" si="17"/>
        <v>697.65496403881002</v>
      </c>
      <c r="N108">
        <f t="shared" si="18"/>
        <v>0.93606697271768258</v>
      </c>
      <c r="O108">
        <f t="shared" si="19"/>
        <v>0.20835684504897492</v>
      </c>
      <c r="P108" t="str">
        <f t="shared" si="20"/>
        <v/>
      </c>
      <c r="Q108">
        <f t="shared" si="21"/>
        <v>0</v>
      </c>
      <c r="R108">
        <f t="shared" si="22"/>
        <v>-0.5619445355061442</v>
      </c>
      <c r="S108">
        <f t="shared" si="23"/>
        <v>-0.84622599890300043</v>
      </c>
      <c r="T108" t="str">
        <f t="shared" si="28"/>
        <v/>
      </c>
      <c r="U108" t="str">
        <f t="shared" si="24"/>
        <v/>
      </c>
      <c r="V108" t="str">
        <f t="shared" si="25"/>
        <v/>
      </c>
      <c r="X108">
        <f t="shared" ca="1" si="26"/>
        <v>-6.4891467852000915</v>
      </c>
    </row>
    <row r="109" spans="1:24" x14ac:dyDescent="0.25">
      <c r="A109" s="2">
        <v>43236.78756488426</v>
      </c>
      <c r="B109">
        <v>697.93463957555991</v>
      </c>
      <c r="C109">
        <v>17</v>
      </c>
      <c r="H109">
        <f>VLOOKUP(A109,[1]Sheet1!$A$2:$F$3003,5,FALSE)</f>
        <v>697.9407425359999</v>
      </c>
      <c r="I109">
        <f>VLOOKUP(A109,[1]Sheet1!$A$2:$F$3003,6,FALSE)</f>
        <v>697.92794079999987</v>
      </c>
      <c r="J109" s="5">
        <f t="shared" ca="1" si="15"/>
        <v>1.3371482464388397E-4</v>
      </c>
      <c r="K109" s="5">
        <f t="shared" ca="1" si="16"/>
        <v>9.332502400002339E-2</v>
      </c>
      <c r="L109" s="6">
        <f t="shared" si="27"/>
        <v>108</v>
      </c>
      <c r="M109">
        <f t="shared" si="17"/>
        <v>697.60103498259411</v>
      </c>
      <c r="N109">
        <f t="shared" si="18"/>
        <v>0.936023970941115</v>
      </c>
      <c r="O109">
        <f t="shared" si="19"/>
        <v>0.35640603587361058</v>
      </c>
      <c r="P109" t="str">
        <f t="shared" si="20"/>
        <v/>
      </c>
      <c r="Q109">
        <f t="shared" si="21"/>
        <v>6.353588032652624E-4</v>
      </c>
      <c r="R109">
        <f t="shared" si="22"/>
        <v>2.9259293722975928</v>
      </c>
      <c r="S109">
        <f t="shared" si="23"/>
        <v>2.5089455455489307</v>
      </c>
      <c r="T109" t="str">
        <f t="shared" si="28"/>
        <v/>
      </c>
      <c r="U109" t="str">
        <f t="shared" si="24"/>
        <v/>
      </c>
      <c r="V109" t="str">
        <f t="shared" si="25"/>
        <v/>
      </c>
      <c r="X109">
        <f t="shared" ca="1" si="26"/>
        <v>-6.4891467852000915</v>
      </c>
    </row>
    <row r="110" spans="1:24" x14ac:dyDescent="0.25">
      <c r="A110" s="2">
        <v>43236.787689826393</v>
      </c>
      <c r="B110">
        <v>698.0383015841802</v>
      </c>
      <c r="C110">
        <v>52</v>
      </c>
      <c r="H110">
        <f>VLOOKUP(A110,[1]Sheet1!$A$2:$F$3003,5,FALSE)</f>
        <v>697.92166263060005</v>
      </c>
      <c r="I110">
        <f>VLOOKUP(A110,[1]Sheet1!$A$2:$F$3003,6,FALSE)</f>
        <v>698.84784109000009</v>
      </c>
      <c r="J110" s="5">
        <f t="shared" ca="1" si="15"/>
        <v>1.6105665638203103E-4</v>
      </c>
      <c r="K110" s="5">
        <f t="shared" ca="1" si="16"/>
        <v>0.11240492939987234</v>
      </c>
      <c r="L110" s="6">
        <f t="shared" si="27"/>
        <v>109</v>
      </c>
      <c r="M110">
        <f t="shared" si="17"/>
        <v>697.56641956564249</v>
      </c>
      <c r="N110">
        <f t="shared" si="18"/>
        <v>0.93738273389042415</v>
      </c>
      <c r="O110">
        <f t="shared" si="19"/>
        <v>0.50340378745750769</v>
      </c>
      <c r="P110" t="str">
        <f t="shared" si="20"/>
        <v/>
      </c>
      <c r="Q110">
        <f t="shared" si="21"/>
        <v>1.249421329703182E-4</v>
      </c>
      <c r="R110">
        <f t="shared" si="22"/>
        <v>2.7709004959270964E-2</v>
      </c>
      <c r="S110">
        <f t="shared" si="23"/>
        <v>8.9528319721302569</v>
      </c>
      <c r="T110" t="str">
        <f t="shared" si="28"/>
        <v/>
      </c>
      <c r="U110" t="str">
        <f t="shared" si="24"/>
        <v/>
      </c>
      <c r="V110" t="str">
        <f t="shared" si="25"/>
        <v/>
      </c>
      <c r="X110">
        <f t="shared" ca="1" si="26"/>
        <v>-6.4891467852000915</v>
      </c>
    </row>
    <row r="111" spans="1:24" x14ac:dyDescent="0.25">
      <c r="A111" s="2">
        <v>43236.787998819447</v>
      </c>
      <c r="B111">
        <v>698.75338373172019</v>
      </c>
      <c r="C111">
        <v>29</v>
      </c>
      <c r="H111">
        <f>VLOOKUP(A111,[1]Sheet1!$A$2:$F$3003,5,FALSE)</f>
        <v>697.92166263060005</v>
      </c>
      <c r="I111">
        <f>VLOOKUP(A111,[1]Sheet1!$A$2:$F$3003,6,FALSE)</f>
        <v>699.12</v>
      </c>
      <c r="J111" s="5">
        <f t="shared" ca="1" si="15"/>
        <v>1.6105665638203103E-4</v>
      </c>
      <c r="K111" s="5">
        <f t="shared" ca="1" si="16"/>
        <v>0.11240492939987234</v>
      </c>
      <c r="L111" s="6">
        <f t="shared" si="27"/>
        <v>110</v>
      </c>
      <c r="M111">
        <f t="shared" si="17"/>
        <v>697.56562314630537</v>
      </c>
      <c r="N111">
        <f t="shared" si="18"/>
        <v>0.94010330932294461</v>
      </c>
      <c r="O111">
        <f t="shared" si="19"/>
        <v>1.2634362347583243</v>
      </c>
      <c r="P111" t="str">
        <f t="shared" si="20"/>
        <v/>
      </c>
      <c r="Q111">
        <f t="shared" si="21"/>
        <v>3.0899305420462042E-4</v>
      </c>
      <c r="R111">
        <f t="shared" si="22"/>
        <v>1.1423507819211194</v>
      </c>
      <c r="S111">
        <f t="shared" si="23"/>
        <v>2.3900715107802522</v>
      </c>
      <c r="T111" t="str">
        <f t="shared" si="28"/>
        <v/>
      </c>
      <c r="U111" t="str">
        <f t="shared" si="24"/>
        <v/>
      </c>
      <c r="V111" t="str">
        <f t="shared" si="25"/>
        <v/>
      </c>
      <c r="X111">
        <f t="shared" ca="1" si="26"/>
        <v>-6.4891467852000915</v>
      </c>
    </row>
    <row r="112" spans="1:24" x14ac:dyDescent="0.25">
      <c r="A112" s="2">
        <v>43236.787998819447</v>
      </c>
      <c r="B112">
        <v>699.12</v>
      </c>
      <c r="C112">
        <v>1</v>
      </c>
      <c r="H112">
        <f>VLOOKUP(A112,[1]Sheet1!$A$2:$F$3003,5,FALSE)</f>
        <v>697.92166263060005</v>
      </c>
      <c r="I112">
        <f>VLOOKUP(A112,[1]Sheet1!$A$2:$F$3003,6,FALSE)</f>
        <v>699.12</v>
      </c>
      <c r="J112" s="5">
        <f t="shared" ca="1" si="15"/>
        <v>1.6105665638203103E-4</v>
      </c>
      <c r="K112" s="5">
        <f t="shared" ca="1" si="16"/>
        <v>0.11240492939987234</v>
      </c>
      <c r="L112" s="6">
        <f t="shared" si="27"/>
        <v>111</v>
      </c>
      <c r="M112">
        <f t="shared" si="17"/>
        <v>697.6661194915763</v>
      </c>
      <c r="N112">
        <f t="shared" si="18"/>
        <v>0.95634254713965372</v>
      </c>
      <c r="O112">
        <f t="shared" si="19"/>
        <v>1.5202507854242728</v>
      </c>
      <c r="P112">
        <f t="shared" si="20"/>
        <v>1</v>
      </c>
      <c r="Q112">
        <f t="shared" si="21"/>
        <v>0</v>
      </c>
      <c r="R112">
        <f t="shared" si="22"/>
        <v>-0.62072421741318018</v>
      </c>
      <c r="S112">
        <f t="shared" si="23"/>
        <v>-0.6122897906495286</v>
      </c>
      <c r="T112" t="str">
        <f t="shared" si="28"/>
        <v/>
      </c>
      <c r="U112" t="str">
        <f t="shared" si="24"/>
        <v/>
      </c>
      <c r="V112" t="str">
        <f t="shared" si="25"/>
        <v/>
      </c>
      <c r="X112">
        <f t="shared" ca="1" si="26"/>
        <v>-6.4891467852000915</v>
      </c>
    </row>
    <row r="113" spans="1:24" x14ac:dyDescent="0.25">
      <c r="A113" s="2">
        <v>43236.788083807871</v>
      </c>
      <c r="B113">
        <v>699.12</v>
      </c>
      <c r="C113">
        <v>2</v>
      </c>
      <c r="H113">
        <f>VLOOKUP(A113,[1]Sheet1!$A$2:$F$3003,5,FALSE)</f>
        <v>697.92166263060005</v>
      </c>
      <c r="I113">
        <f>VLOOKUP(A113,[1]Sheet1!$A$2:$F$3003,6,FALSE)</f>
        <v>697.61836800000015</v>
      </c>
      <c r="J113" s="5">
        <f t="shared" ca="1" si="15"/>
        <v>-1.7432132732725757E-4</v>
      </c>
      <c r="K113" s="5">
        <f t="shared" ca="1" si="16"/>
        <v>-0.12166263060021267</v>
      </c>
      <c r="L113" s="6">
        <f t="shared" si="27"/>
        <v>112</v>
      </c>
      <c r="M113">
        <f t="shared" si="17"/>
        <v>697.8152540806251</v>
      </c>
      <c r="N113">
        <f t="shared" si="18"/>
        <v>0.97851798349939678</v>
      </c>
      <c r="O113">
        <f t="shared" si="19"/>
        <v>1.3333898215225939</v>
      </c>
      <c r="P113" t="str">
        <f t="shared" si="20"/>
        <v/>
      </c>
      <c r="Q113">
        <f t="shared" si="21"/>
        <v>8.4988423623144627E-5</v>
      </c>
      <c r="R113">
        <f t="shared" si="22"/>
        <v>-0.15315847481880607</v>
      </c>
      <c r="S113">
        <f t="shared" si="23"/>
        <v>-0.50896665843612743</v>
      </c>
      <c r="T113" t="str">
        <f t="shared" si="28"/>
        <v/>
      </c>
      <c r="U113" t="str">
        <f t="shared" si="24"/>
        <v/>
      </c>
      <c r="V113" t="str">
        <f t="shared" si="25"/>
        <v/>
      </c>
      <c r="X113">
        <f t="shared" ca="1" si="26"/>
        <v>-6.4891467852000915</v>
      </c>
    </row>
    <row r="114" spans="1:24" x14ac:dyDescent="0.25">
      <c r="A114" s="2">
        <v>43236.788421828707</v>
      </c>
      <c r="B114">
        <v>697.98692220815997</v>
      </c>
      <c r="C114">
        <v>5</v>
      </c>
      <c r="H114">
        <f>VLOOKUP(A114,[1]Sheet1!$A$2:$F$3003,5,FALSE)</f>
        <v>697.89</v>
      </c>
      <c r="I114">
        <f>VLOOKUP(A114,[1]Sheet1!$A$2:$F$3003,6,FALSE)</f>
        <v>697.61836800000015</v>
      </c>
      <c r="J114" s="5">
        <f t="shared" ref="J114:J177" ca="1" si="29">(OFFSET(I114,$AA$2,0)-H114)/H114</f>
        <v>-1.2896015131328982E-4</v>
      </c>
      <c r="K114" s="5">
        <f t="shared" ref="K114:K177" ca="1" si="30">IF(ISNUMBER(J114),H114*J114,"")</f>
        <v>-9.0000000000031832E-2</v>
      </c>
      <c r="L114" s="6">
        <f t="shared" si="27"/>
        <v>113</v>
      </c>
      <c r="M114">
        <f t="shared" ref="M114:M177" si="31">FORECAST(L114,B79:B113,L79:L113)</f>
        <v>697.96927942597631</v>
      </c>
      <c r="N114">
        <f t="shared" ref="N114:N177" si="32">STEYX(B79:B113,L79:L113)</f>
        <v>0.9898639188757471</v>
      </c>
      <c r="O114">
        <f t="shared" ref="O114:O177" si="33">(B114-M114)/N114</f>
        <v>1.7823442038068169E-2</v>
      </c>
      <c r="P114" t="str">
        <f t="shared" ref="P114:P177" si="34">IF(O114&gt;1.5,1,"")</f>
        <v/>
      </c>
      <c r="Q114">
        <f t="shared" ref="Q114:Q177" si="35">A114-A113</f>
        <v>3.3802083635237068E-4</v>
      </c>
      <c r="R114">
        <f t="shared" ref="R114:R177" si="36">(Q114-AVERAGE(Q79:Q113))/_xlfn.STDEV.S(Q79:Q113)</f>
        <v>1.2923165222404316</v>
      </c>
      <c r="S114">
        <f t="shared" ref="S114:S177" si="37">(C114-AVERAGE(C78:C113))/_xlfn.STDEV.S(C78:C113)</f>
        <v>-0.21333173701363667</v>
      </c>
      <c r="T114" t="str">
        <f t="shared" si="28"/>
        <v/>
      </c>
      <c r="U114" t="str">
        <f t="shared" ref="U114:U177" si="38">IF(ISNUMBER(T114),K114,"")</f>
        <v/>
      </c>
      <c r="V114" t="str">
        <f t="shared" ref="V114:V177" si="39">IF(T114=1,IF(ISNUMBER(T113),"",K114),"")</f>
        <v/>
      </c>
      <c r="X114">
        <f t="shared" ref="X114:X177" ca="1" si="40">IF(ISNUMBER(V114),V114+X113,X113)</f>
        <v>-6.4891467852000915</v>
      </c>
    </row>
    <row r="115" spans="1:24" x14ac:dyDescent="0.25">
      <c r="A115" s="2">
        <v>43236.788421828707</v>
      </c>
      <c r="B115">
        <v>697.81540740504011</v>
      </c>
      <c r="C115">
        <v>3</v>
      </c>
      <c r="H115">
        <f>VLOOKUP(A115,[1]Sheet1!$A$2:$F$3003,5,FALSE)</f>
        <v>697.89</v>
      </c>
      <c r="I115">
        <f>VLOOKUP(A115,[1]Sheet1!$A$2:$F$3003,6,FALSE)</f>
        <v>697.61836800000015</v>
      </c>
      <c r="J115" s="5">
        <f t="shared" ca="1" si="29"/>
        <v>6.5926951238821089E-5</v>
      </c>
      <c r="K115" s="5">
        <f t="shared" ca="1" si="30"/>
        <v>4.6009760000060851E-2</v>
      </c>
      <c r="L115" s="6">
        <f t="shared" si="27"/>
        <v>114</v>
      </c>
      <c r="M115">
        <f t="shared" si="31"/>
        <v>697.99867435272085</v>
      </c>
      <c r="N115">
        <f t="shared" si="32"/>
        <v>0.97361175530179245</v>
      </c>
      <c r="O115">
        <f t="shared" si="33"/>
        <v>-0.18823411558331271</v>
      </c>
      <c r="P115" t="str">
        <f t="shared" si="34"/>
        <v/>
      </c>
      <c r="Q115">
        <f t="shared" si="35"/>
        <v>0</v>
      </c>
      <c r="R115">
        <f t="shared" si="36"/>
        <v>-0.61226592271825353</v>
      </c>
      <c r="S115">
        <f t="shared" si="37"/>
        <v>-0.41589500610458113</v>
      </c>
      <c r="T115" t="str">
        <f t="shared" si="28"/>
        <v/>
      </c>
      <c r="U115" t="str">
        <f t="shared" si="38"/>
        <v/>
      </c>
      <c r="V115" t="str">
        <f t="shared" si="39"/>
        <v/>
      </c>
      <c r="X115">
        <f t="shared" ca="1" si="40"/>
        <v>-6.4891467852000915</v>
      </c>
    </row>
    <row r="116" spans="1:24" x14ac:dyDescent="0.25">
      <c r="A116" s="2">
        <v>43236.789031064807</v>
      </c>
      <c r="B116">
        <v>697.86854544599998</v>
      </c>
      <c r="C116">
        <v>18</v>
      </c>
      <c r="H116">
        <f>VLOOKUP(A116,[1]Sheet1!$A$2:$F$3003,5,FALSE)</f>
        <v>697.78</v>
      </c>
      <c r="I116">
        <f>VLOOKUP(A116,[1]Sheet1!$A$2:$F$3003,6,FALSE)</f>
        <v>697.51</v>
      </c>
      <c r="J116" s="5">
        <f t="shared" ca="1" si="29"/>
        <v>5.961575281607978E-4</v>
      </c>
      <c r="K116" s="5">
        <f t="shared" ca="1" si="30"/>
        <v>0.41598680000004146</v>
      </c>
      <c r="L116" s="6">
        <f t="shared" si="27"/>
        <v>115</v>
      </c>
      <c r="M116">
        <f t="shared" si="31"/>
        <v>698.01709315916298</v>
      </c>
      <c r="N116">
        <f t="shared" si="32"/>
        <v>0.95383710489072515</v>
      </c>
      <c r="O116">
        <f t="shared" si="33"/>
        <v>-0.15573698318227605</v>
      </c>
      <c r="P116" t="str">
        <f t="shared" si="34"/>
        <v/>
      </c>
      <c r="Q116">
        <f t="shared" si="35"/>
        <v>6.0923609999008477E-4</v>
      </c>
      <c r="R116">
        <f t="shared" si="36"/>
        <v>2.7772192443565942</v>
      </c>
      <c r="S116">
        <f t="shared" si="37"/>
        <v>1.0849352181747796</v>
      </c>
      <c r="T116" t="str">
        <f t="shared" si="28"/>
        <v/>
      </c>
      <c r="U116" t="str">
        <f t="shared" si="38"/>
        <v/>
      </c>
      <c r="V116" t="str">
        <f t="shared" si="39"/>
        <v/>
      </c>
      <c r="X116">
        <f t="shared" ca="1" si="40"/>
        <v>-6.4891467852000915</v>
      </c>
    </row>
    <row r="117" spans="1:24" x14ac:dyDescent="0.25">
      <c r="A117" s="2">
        <v>43236.789031064807</v>
      </c>
      <c r="B117">
        <v>697.9</v>
      </c>
      <c r="C117">
        <v>1</v>
      </c>
      <c r="H117">
        <f>VLOOKUP(A117,[1]Sheet1!$A$2:$F$3003,5,FALSE)</f>
        <v>697.78</v>
      </c>
      <c r="I117">
        <f>VLOOKUP(A117,[1]Sheet1!$A$2:$F$3003,6,FALSE)</f>
        <v>697.51</v>
      </c>
      <c r="J117" s="5">
        <f t="shared" ca="1" si="29"/>
        <v>6.1516265871775432E-4</v>
      </c>
      <c r="K117" s="5">
        <f t="shared" ca="1" si="30"/>
        <v>0.42924820000007458</v>
      </c>
      <c r="L117" s="6">
        <f t="shared" si="27"/>
        <v>116</v>
      </c>
      <c r="M117">
        <f t="shared" si="31"/>
        <v>698.0486412212091</v>
      </c>
      <c r="N117">
        <f t="shared" si="32"/>
        <v>0.93042957908936286</v>
      </c>
      <c r="O117">
        <f t="shared" si="33"/>
        <v>-0.15975547698579987</v>
      </c>
      <c r="P117" t="str">
        <f t="shared" si="34"/>
        <v/>
      </c>
      <c r="Q117">
        <f t="shared" si="35"/>
        <v>0</v>
      </c>
      <c r="R117">
        <f t="shared" si="36"/>
        <v>-0.57168814058568174</v>
      </c>
      <c r="S117">
        <f t="shared" si="37"/>
        <v>-0.63202623924229206</v>
      </c>
      <c r="T117" t="str">
        <f t="shared" si="28"/>
        <v/>
      </c>
      <c r="U117" t="str">
        <f t="shared" si="38"/>
        <v/>
      </c>
      <c r="V117" t="str">
        <f t="shared" si="39"/>
        <v/>
      </c>
      <c r="X117">
        <f t="shared" ca="1" si="40"/>
        <v>-6.4891467852000915</v>
      </c>
    </row>
    <row r="118" spans="1:24" x14ac:dyDescent="0.25">
      <c r="A118" s="2">
        <v>43236.789031064807</v>
      </c>
      <c r="B118">
        <v>697.9</v>
      </c>
      <c r="C118">
        <v>1</v>
      </c>
      <c r="H118">
        <f>VLOOKUP(A118,[1]Sheet1!$A$2:$F$3003,5,FALSE)</f>
        <v>697.78</v>
      </c>
      <c r="I118">
        <f>VLOOKUP(A118,[1]Sheet1!$A$2:$F$3003,6,FALSE)</f>
        <v>697.51</v>
      </c>
      <c r="J118" s="5">
        <f t="shared" ca="1" si="29"/>
        <v>6.1516251540615801E-4</v>
      </c>
      <c r="K118" s="5">
        <f t="shared" ca="1" si="30"/>
        <v>0.42924810000010893</v>
      </c>
      <c r="L118" s="6">
        <f t="shared" si="27"/>
        <v>117</v>
      </c>
      <c r="M118">
        <f t="shared" si="31"/>
        <v>698.09388983384656</v>
      </c>
      <c r="N118">
        <f t="shared" si="32"/>
        <v>0.90010348051273892</v>
      </c>
      <c r="O118">
        <f t="shared" si="33"/>
        <v>-0.21540838141869539</v>
      </c>
      <c r="P118" t="str">
        <f t="shared" si="34"/>
        <v/>
      </c>
      <c r="Q118">
        <f t="shared" si="35"/>
        <v>0</v>
      </c>
      <c r="R118">
        <f t="shared" si="36"/>
        <v>-0.57168814058568174</v>
      </c>
      <c r="S118">
        <f t="shared" si="37"/>
        <v>-0.60712576227292947</v>
      </c>
      <c r="T118" t="str">
        <f t="shared" si="28"/>
        <v/>
      </c>
      <c r="U118" t="str">
        <f t="shared" si="38"/>
        <v/>
      </c>
      <c r="V118" t="str">
        <f t="shared" si="39"/>
        <v/>
      </c>
      <c r="X118">
        <f t="shared" ca="1" si="40"/>
        <v>-6.4891467852000915</v>
      </c>
    </row>
    <row r="119" spans="1:24" x14ac:dyDescent="0.25">
      <c r="A119" s="2">
        <v>43236.789274884257</v>
      </c>
      <c r="B119">
        <v>697.63251236159999</v>
      </c>
      <c r="C119">
        <v>6</v>
      </c>
      <c r="H119">
        <f>VLOOKUP(A119,[1]Sheet1!$A$2:$F$3003,5,FALSE)</f>
        <v>697.50000000000011</v>
      </c>
      <c r="I119">
        <f>VLOOKUP(A119,[1]Sheet1!$A$2:$F$3003,6,FALSE)</f>
        <v>697.24074767000013</v>
      </c>
      <c r="J119" s="5">
        <f t="shared" ca="1" si="29"/>
        <v>1.0168431541218177E-3</v>
      </c>
      <c r="K119" s="5">
        <f t="shared" ca="1" si="30"/>
        <v>0.70924809999996796</v>
      </c>
      <c r="L119" s="6">
        <f t="shared" si="27"/>
        <v>118</v>
      </c>
      <c r="M119">
        <f t="shared" si="31"/>
        <v>698.149625841442</v>
      </c>
      <c r="N119">
        <f t="shared" si="32"/>
        <v>0.86061494664808347</v>
      </c>
      <c r="O119">
        <f t="shared" si="33"/>
        <v>-0.60086509286883694</v>
      </c>
      <c r="P119" t="str">
        <f t="shared" si="34"/>
        <v/>
      </c>
      <c r="Q119">
        <f t="shared" si="35"/>
        <v>2.4381944967899472E-4</v>
      </c>
      <c r="R119">
        <f t="shared" si="36"/>
        <v>0.65414524916415318</v>
      </c>
      <c r="S119">
        <f t="shared" si="37"/>
        <v>-0.11925684616075401</v>
      </c>
      <c r="T119" t="str">
        <f t="shared" si="28"/>
        <v/>
      </c>
      <c r="U119" t="str">
        <f t="shared" si="38"/>
        <v/>
      </c>
      <c r="V119" t="str">
        <f t="shared" si="39"/>
        <v/>
      </c>
      <c r="X119">
        <f t="shared" ca="1" si="40"/>
        <v>-6.4891467852000915</v>
      </c>
    </row>
    <row r="120" spans="1:24" x14ac:dyDescent="0.25">
      <c r="A120" s="2">
        <v>43236.789346851852</v>
      </c>
      <c r="B120">
        <v>697.5</v>
      </c>
      <c r="C120">
        <v>4</v>
      </c>
      <c r="H120">
        <f>VLOOKUP(A120,[1]Sheet1!$A$2:$F$3003,5,FALSE)</f>
        <v>697.5</v>
      </c>
      <c r="I120">
        <f>VLOOKUP(A120,[1]Sheet1!$A$2:$F$3003,6,FALSE)</f>
        <v>697.24074767000013</v>
      </c>
      <c r="J120" s="5">
        <f t="shared" ca="1" si="29"/>
        <v>1.0168431541219809E-3</v>
      </c>
      <c r="K120" s="5">
        <f t="shared" ca="1" si="30"/>
        <v>0.70924810000008165</v>
      </c>
      <c r="L120" s="6">
        <f t="shared" si="27"/>
        <v>119</v>
      </c>
      <c r="M120">
        <f t="shared" si="31"/>
        <v>698.18527922817839</v>
      </c>
      <c r="N120">
        <f t="shared" si="32"/>
        <v>0.813468023475726</v>
      </c>
      <c r="O120">
        <f t="shared" si="33"/>
        <v>-0.8424169216269588</v>
      </c>
      <c r="P120" t="str">
        <f t="shared" si="34"/>
        <v/>
      </c>
      <c r="Q120">
        <f t="shared" si="35"/>
        <v>7.1967595431488007E-5</v>
      </c>
      <c r="R120">
        <f t="shared" si="36"/>
        <v>-0.24467655583825587</v>
      </c>
      <c r="S120">
        <f t="shared" si="37"/>
        <v>-0.32966079903007484</v>
      </c>
      <c r="T120" t="str">
        <f t="shared" si="28"/>
        <v/>
      </c>
      <c r="U120" t="str">
        <f t="shared" si="38"/>
        <v/>
      </c>
      <c r="V120" t="str">
        <f t="shared" si="39"/>
        <v/>
      </c>
      <c r="X120">
        <f t="shared" ca="1" si="40"/>
        <v>-6.4891467852000915</v>
      </c>
    </row>
    <row r="121" spans="1:24" x14ac:dyDescent="0.25">
      <c r="A121" s="2">
        <v>43236.789560960649</v>
      </c>
      <c r="B121">
        <v>697.35682569696007</v>
      </c>
      <c r="C121">
        <v>15</v>
      </c>
      <c r="H121">
        <f>VLOOKUP(A121,[1]Sheet1!$A$2:$F$3003,5,FALSE)</f>
        <v>697.03629999999998</v>
      </c>
      <c r="I121">
        <f>VLOOKUP(A121,[1]Sheet1!$A$2:$F$3003,6,FALSE)</f>
        <v>697.51989249999997</v>
      </c>
      <c r="J121" s="5">
        <f t="shared" ca="1" si="29"/>
        <v>2.2864637465797319E-3</v>
      </c>
      <c r="K121" s="5">
        <f t="shared" ca="1" si="30"/>
        <v>1.593748230000074</v>
      </c>
      <c r="L121" s="6">
        <f t="shared" si="27"/>
        <v>120</v>
      </c>
      <c r="M121">
        <f t="shared" si="31"/>
        <v>698.21785829656164</v>
      </c>
      <c r="N121">
        <f t="shared" si="32"/>
        <v>0.7551130697397368</v>
      </c>
      <c r="O121">
        <f t="shared" si="33"/>
        <v>-1.1402697610549133</v>
      </c>
      <c r="P121" t="str">
        <f t="shared" si="34"/>
        <v/>
      </c>
      <c r="Q121">
        <f t="shared" si="35"/>
        <v>2.141087970812805E-4</v>
      </c>
      <c r="R121">
        <f t="shared" si="36"/>
        <v>0.48617147962559748</v>
      </c>
      <c r="S121">
        <f t="shared" si="37"/>
        <v>0.74406978620509456</v>
      </c>
      <c r="T121" t="str">
        <f t="shared" si="28"/>
        <v/>
      </c>
      <c r="U121" t="str">
        <f t="shared" si="38"/>
        <v/>
      </c>
      <c r="V121" t="str">
        <f t="shared" si="39"/>
        <v/>
      </c>
      <c r="X121">
        <f t="shared" ca="1" si="40"/>
        <v>-6.4891467852000915</v>
      </c>
    </row>
    <row r="122" spans="1:24" x14ac:dyDescent="0.25">
      <c r="A122" s="2">
        <v>43236.789977453707</v>
      </c>
      <c r="B122">
        <v>697.45315437703994</v>
      </c>
      <c r="C122">
        <v>18</v>
      </c>
      <c r="H122">
        <f>VLOOKUP(A122,[1]Sheet1!$A$2:$F$3003,5,FALSE)</f>
        <v>697</v>
      </c>
      <c r="I122">
        <f>VLOOKUP(A122,[1]Sheet1!$A$2:$F$3003,6,FALSE)</f>
        <v>697.21559075999994</v>
      </c>
      <c r="J122" s="5">
        <f t="shared" ca="1" si="29"/>
        <v>2.3609013342898583E-3</v>
      </c>
      <c r="K122" s="5">
        <f t="shared" ca="1" si="30"/>
        <v>1.6455482300000313</v>
      </c>
      <c r="L122" s="6">
        <f t="shared" si="27"/>
        <v>121</v>
      </c>
      <c r="M122">
        <f t="shared" si="31"/>
        <v>698.21225751682493</v>
      </c>
      <c r="N122">
        <f t="shared" si="32"/>
        <v>0.7262696411409103</v>
      </c>
      <c r="O122">
        <f t="shared" si="33"/>
        <v>-1.0452084140437268</v>
      </c>
      <c r="P122" t="str">
        <f t="shared" si="34"/>
        <v/>
      </c>
      <c r="Q122">
        <f t="shared" si="35"/>
        <v>4.1649305785540491E-4</v>
      </c>
      <c r="R122">
        <f t="shared" si="36"/>
        <v>1.4785956037505694</v>
      </c>
      <c r="S122">
        <f t="shared" si="37"/>
        <v>1.0126153645277649</v>
      </c>
      <c r="T122" t="str">
        <f t="shared" si="28"/>
        <v/>
      </c>
      <c r="U122" t="str">
        <f t="shared" si="38"/>
        <v/>
      </c>
      <c r="V122" t="str">
        <f t="shared" si="39"/>
        <v/>
      </c>
      <c r="X122">
        <f t="shared" ca="1" si="40"/>
        <v>-6.4891467852000915</v>
      </c>
    </row>
    <row r="123" spans="1:24" x14ac:dyDescent="0.25">
      <c r="A123" s="2">
        <v>43236.790268715267</v>
      </c>
      <c r="B123">
        <v>697.00043619999985</v>
      </c>
      <c r="C123">
        <v>4</v>
      </c>
      <c r="H123">
        <f>VLOOKUP(A123,[1]Sheet1!$A$2:$F$3003,5,FALSE)</f>
        <v>697.00000000000011</v>
      </c>
      <c r="I123">
        <f>VLOOKUP(A123,[1]Sheet1!$A$2:$F$3003,6,FALSE)</f>
        <v>697.27883975999998</v>
      </c>
      <c r="J123" s="5">
        <f t="shared" ca="1" si="29"/>
        <v>2.5251076040170399E-3</v>
      </c>
      <c r="K123" s="5">
        <f t="shared" ca="1" si="30"/>
        <v>1.759999999999877</v>
      </c>
      <c r="L123" s="6">
        <f t="shared" si="27"/>
        <v>122</v>
      </c>
      <c r="M123">
        <f t="shared" si="31"/>
        <v>698.20116421822411</v>
      </c>
      <c r="N123">
        <f t="shared" si="32"/>
        <v>0.7114918056801216</v>
      </c>
      <c r="O123">
        <f t="shared" si="33"/>
        <v>-1.6876203051649581</v>
      </c>
      <c r="P123" t="str">
        <f t="shared" si="34"/>
        <v/>
      </c>
      <c r="Q123">
        <f t="shared" si="35"/>
        <v>2.9126156005077064E-4</v>
      </c>
      <c r="R123">
        <f t="shared" si="36"/>
        <v>0.77201211455245111</v>
      </c>
      <c r="S123">
        <f t="shared" si="37"/>
        <v>-0.39212352814047036</v>
      </c>
      <c r="T123" t="str">
        <f t="shared" si="28"/>
        <v/>
      </c>
      <c r="U123" t="str">
        <f t="shared" si="38"/>
        <v/>
      </c>
      <c r="V123" t="str">
        <f t="shared" si="39"/>
        <v/>
      </c>
      <c r="X123">
        <f t="shared" ca="1" si="40"/>
        <v>-6.4891467852000915</v>
      </c>
    </row>
    <row r="124" spans="1:24" x14ac:dyDescent="0.25">
      <c r="A124" s="2">
        <v>43236.790909976851</v>
      </c>
      <c r="B124">
        <v>696.9993963536001</v>
      </c>
      <c r="C124">
        <v>17</v>
      </c>
      <c r="H124">
        <f>VLOOKUP(A124,[1]Sheet1!$A$2:$F$3003,5,FALSE)</f>
        <v>696.38417574810001</v>
      </c>
      <c r="I124">
        <f>VLOOKUP(A124,[1]Sheet1!$A$2:$F$3003,6,FALSE)</f>
        <v>696.7</v>
      </c>
      <c r="J124" s="5">
        <f t="shared" ca="1" si="29"/>
        <v>5.8741126093303933E-3</v>
      </c>
      <c r="K124" s="5">
        <f t="shared" ca="1" si="30"/>
        <v>4.0906390677000672</v>
      </c>
      <c r="L124" s="6">
        <f t="shared" si="27"/>
        <v>123</v>
      </c>
      <c r="M124">
        <f t="shared" si="31"/>
        <v>698.10292883416196</v>
      </c>
      <c r="N124">
        <f t="shared" si="32"/>
        <v>0.73471879884217617</v>
      </c>
      <c r="O124">
        <f t="shared" si="33"/>
        <v>-1.5019793726537016</v>
      </c>
      <c r="P124" t="str">
        <f t="shared" si="34"/>
        <v/>
      </c>
      <c r="Q124">
        <f t="shared" si="35"/>
        <v>6.4126158395083621E-4</v>
      </c>
      <c r="R124">
        <f t="shared" si="36"/>
        <v>2.4380860570252234</v>
      </c>
      <c r="S124">
        <f t="shared" si="37"/>
        <v>0.86318877846915187</v>
      </c>
      <c r="T124" t="str">
        <f t="shared" si="28"/>
        <v/>
      </c>
      <c r="U124" t="str">
        <f t="shared" si="38"/>
        <v/>
      </c>
      <c r="V124" t="str">
        <f t="shared" si="39"/>
        <v/>
      </c>
      <c r="X124">
        <f t="shared" ca="1" si="40"/>
        <v>-6.4891467852000915</v>
      </c>
    </row>
    <row r="125" spans="1:24" x14ac:dyDescent="0.25">
      <c r="A125" s="2">
        <v>43236.790909976851</v>
      </c>
      <c r="B125">
        <v>696.7</v>
      </c>
      <c r="C125">
        <v>1</v>
      </c>
      <c r="H125">
        <f>VLOOKUP(A125,[1]Sheet1!$A$2:$F$3003,5,FALSE)</f>
        <v>696.38417574810001</v>
      </c>
      <c r="I125">
        <f>VLOOKUP(A125,[1]Sheet1!$A$2:$F$3003,6,FALSE)</f>
        <v>696.7</v>
      </c>
      <c r="J125" s="5">
        <f t="shared" ca="1" si="29"/>
        <v>5.9102782562204473E-3</v>
      </c>
      <c r="K125" s="5">
        <f t="shared" ca="1" si="30"/>
        <v>4.1158242518999941</v>
      </c>
      <c r="L125" s="6">
        <f t="shared" si="27"/>
        <v>124</v>
      </c>
      <c r="M125">
        <f t="shared" si="31"/>
        <v>697.99057861798826</v>
      </c>
      <c r="N125">
        <f t="shared" si="32"/>
        <v>0.75675622732006387</v>
      </c>
      <c r="O125">
        <f t="shared" si="33"/>
        <v>-1.7054086526101058</v>
      </c>
      <c r="P125" t="str">
        <f t="shared" si="34"/>
        <v/>
      </c>
      <c r="Q125">
        <f t="shared" si="35"/>
        <v>0</v>
      </c>
      <c r="R125">
        <f t="shared" si="36"/>
        <v>-0.71553527532884298</v>
      </c>
      <c r="S125">
        <f t="shared" si="37"/>
        <v>-0.69328959804332624</v>
      </c>
      <c r="T125" t="str">
        <f t="shared" si="28"/>
        <v/>
      </c>
      <c r="U125" t="str">
        <f t="shared" si="38"/>
        <v/>
      </c>
      <c r="V125" t="str">
        <f t="shared" si="39"/>
        <v/>
      </c>
      <c r="X125">
        <f t="shared" ca="1" si="40"/>
        <v>-6.4891467852000915</v>
      </c>
    </row>
    <row r="126" spans="1:24" x14ac:dyDescent="0.25">
      <c r="A126" s="2">
        <v>43236.79137634259</v>
      </c>
      <c r="B126">
        <v>696.7</v>
      </c>
      <c r="C126">
        <v>6</v>
      </c>
      <c r="H126">
        <f>VLOOKUP(A126,[1]Sheet1!$A$2:$F$3003,5,FALSE)</f>
        <v>696.38417574810001</v>
      </c>
      <c r="I126">
        <f>VLOOKUP(A126,[1]Sheet1!$A$2:$F$3003,6,FALSE)</f>
        <v>696.7</v>
      </c>
      <c r="J126" s="5">
        <f t="shared" ca="1" si="29"/>
        <v>6.2019444328417564E-3</v>
      </c>
      <c r="K126" s="5">
        <f t="shared" ca="1" si="30"/>
        <v>4.3189359619000243</v>
      </c>
      <c r="L126" s="6">
        <f t="shared" si="27"/>
        <v>125</v>
      </c>
      <c r="M126">
        <f t="shared" si="31"/>
        <v>697.84129093303056</v>
      </c>
      <c r="N126">
        <f t="shared" si="32"/>
        <v>0.78562043910340362</v>
      </c>
      <c r="O126">
        <f t="shared" si="33"/>
        <v>-1.4527256117891063</v>
      </c>
      <c r="P126" t="str">
        <f t="shared" si="34"/>
        <v/>
      </c>
      <c r="Q126">
        <f t="shared" si="35"/>
        <v>4.6636573824798688E-4</v>
      </c>
      <c r="R126">
        <f t="shared" si="36"/>
        <v>1.3943202249177977</v>
      </c>
      <c r="S126">
        <f t="shared" si="37"/>
        <v>-0.1960432888463115</v>
      </c>
      <c r="T126" t="str">
        <f t="shared" si="28"/>
        <v/>
      </c>
      <c r="U126" t="str">
        <f t="shared" si="38"/>
        <v/>
      </c>
      <c r="V126" t="str">
        <f t="shared" si="39"/>
        <v/>
      </c>
      <c r="X126">
        <f t="shared" ca="1" si="40"/>
        <v>-6.4891467852000915</v>
      </c>
    </row>
    <row r="127" spans="1:24" x14ac:dyDescent="0.25">
      <c r="A127" s="2">
        <v>43236.79137634259</v>
      </c>
      <c r="B127">
        <v>696.7</v>
      </c>
      <c r="C127">
        <v>1</v>
      </c>
      <c r="H127">
        <f>VLOOKUP(A127,[1]Sheet1!$A$2:$F$3003,5,FALSE)</f>
        <v>696.38417574810001</v>
      </c>
      <c r="I127">
        <f>VLOOKUP(A127,[1]Sheet1!$A$2:$F$3003,6,FALSE)</f>
        <v>696.7</v>
      </c>
      <c r="J127" s="5">
        <f t="shared" ca="1" si="29"/>
        <v>6.2118359413508442E-3</v>
      </c>
      <c r="K127" s="5">
        <f t="shared" ca="1" si="30"/>
        <v>4.3258242519000305</v>
      </c>
      <c r="L127" s="6">
        <f t="shared" si="27"/>
        <v>126</v>
      </c>
      <c r="M127">
        <f t="shared" si="31"/>
        <v>697.69260919470241</v>
      </c>
      <c r="N127">
        <f t="shared" si="32"/>
        <v>0.80606973292435979</v>
      </c>
      <c r="O127">
        <f t="shared" si="33"/>
        <v>-1.2314185164864795</v>
      </c>
      <c r="P127" t="str">
        <f t="shared" si="34"/>
        <v/>
      </c>
      <c r="Q127">
        <f t="shared" si="35"/>
        <v>0</v>
      </c>
      <c r="R127">
        <f t="shared" si="36"/>
        <v>-0.75792738104484436</v>
      </c>
      <c r="S127">
        <f t="shared" si="37"/>
        <v>-0.69031268618586539</v>
      </c>
      <c r="T127">
        <f t="shared" si="28"/>
        <v>1</v>
      </c>
      <c r="U127">
        <f t="shared" ca="1" si="38"/>
        <v>4.3258242519000305</v>
      </c>
      <c r="V127">
        <f t="shared" ca="1" si="39"/>
        <v>4.3258242519000305</v>
      </c>
      <c r="X127">
        <f t="shared" ca="1" si="40"/>
        <v>-2.163322533300061</v>
      </c>
    </row>
    <row r="128" spans="1:24" x14ac:dyDescent="0.25">
      <c r="A128" s="2">
        <v>43236.79137634259</v>
      </c>
      <c r="B128">
        <v>696.7</v>
      </c>
      <c r="C128">
        <v>2</v>
      </c>
      <c r="H128">
        <f>VLOOKUP(A128,[1]Sheet1!$A$2:$F$3003,5,FALSE)</f>
        <v>696.38417574810001</v>
      </c>
      <c r="I128">
        <f>VLOOKUP(A128,[1]Sheet1!$A$2:$F$3003,6,FALSE)</f>
        <v>696.7</v>
      </c>
      <c r="J128" s="5">
        <f t="shared" ca="1" si="29"/>
        <v>6.6177347682395806E-3</v>
      </c>
      <c r="K128" s="5">
        <f t="shared" ca="1" si="30"/>
        <v>4.6084857719000638</v>
      </c>
      <c r="L128" s="6">
        <f t="shared" si="27"/>
        <v>127</v>
      </c>
      <c r="M128">
        <f t="shared" si="31"/>
        <v>697.50727918382802</v>
      </c>
      <c r="N128">
        <f t="shared" si="32"/>
        <v>0.80017383827081467</v>
      </c>
      <c r="O128">
        <f t="shared" si="33"/>
        <v>-1.0088797523954454</v>
      </c>
      <c r="P128" t="str">
        <f t="shared" si="34"/>
        <v/>
      </c>
      <c r="Q128">
        <f t="shared" si="35"/>
        <v>0</v>
      </c>
      <c r="R128">
        <f t="shared" si="36"/>
        <v>-0.74749206717293593</v>
      </c>
      <c r="S128">
        <f t="shared" si="37"/>
        <v>-0.58712959343301752</v>
      </c>
      <c r="T128" t="str">
        <f t="shared" si="28"/>
        <v/>
      </c>
      <c r="U128" t="str">
        <f t="shared" si="38"/>
        <v/>
      </c>
      <c r="V128" t="str">
        <f t="shared" si="39"/>
        <v/>
      </c>
      <c r="X128">
        <f t="shared" ca="1" si="40"/>
        <v>-2.163322533300061</v>
      </c>
    </row>
    <row r="129" spans="1:24" x14ac:dyDescent="0.25">
      <c r="A129" s="2">
        <v>43236.791499918982</v>
      </c>
      <c r="B129">
        <v>696.59723368924006</v>
      </c>
      <c r="C129">
        <v>12</v>
      </c>
      <c r="H129">
        <f>VLOOKUP(A129,[1]Sheet1!$A$2:$F$3003,5,FALSE)</f>
        <v>696.0948952504001</v>
      </c>
      <c r="I129">
        <f>VLOOKUP(A129,[1]Sheet1!$A$2:$F$3003,6,FALSE)</f>
        <v>696.11</v>
      </c>
      <c r="J129" s="5">
        <f t="shared" ca="1" si="29"/>
        <v>8.104900041495864E-3</v>
      </c>
      <c r="K129" s="5">
        <f t="shared" ca="1" si="30"/>
        <v>5.641779545400027</v>
      </c>
      <c r="L129" s="6">
        <f t="shared" si="27"/>
        <v>128</v>
      </c>
      <c r="M129">
        <f t="shared" si="31"/>
        <v>697.31827982744926</v>
      </c>
      <c r="N129">
        <f t="shared" si="32"/>
        <v>0.77684365019125878</v>
      </c>
      <c r="O129">
        <f t="shared" si="33"/>
        <v>-0.9281740772827094</v>
      </c>
      <c r="P129" t="str">
        <f t="shared" si="34"/>
        <v/>
      </c>
      <c r="Q129">
        <f t="shared" si="35"/>
        <v>1.2357639207039028E-4</v>
      </c>
      <c r="R129">
        <f t="shared" si="36"/>
        <v>-0.20223190307322936</v>
      </c>
      <c r="S129">
        <f t="shared" si="37"/>
        <v>0.37139172179321572</v>
      </c>
      <c r="T129" t="str">
        <f t="shared" si="28"/>
        <v/>
      </c>
      <c r="U129" t="str">
        <f t="shared" si="38"/>
        <v/>
      </c>
      <c r="V129" t="str">
        <f t="shared" si="39"/>
        <v/>
      </c>
      <c r="X129">
        <f t="shared" ca="1" si="40"/>
        <v>-2.163322533300061</v>
      </c>
    </row>
    <row r="130" spans="1:24" x14ac:dyDescent="0.25">
      <c r="A130" s="2">
        <v>43236.791678587957</v>
      </c>
      <c r="B130">
        <v>696.22225722695998</v>
      </c>
      <c r="C130">
        <v>9</v>
      </c>
      <c r="H130">
        <f>VLOOKUP(A130,[1]Sheet1!$A$2:$F$3003,5,FALSE)</f>
        <v>696.00548125040007</v>
      </c>
      <c r="I130">
        <f>VLOOKUP(A130,[1]Sheet1!$A$2:$F$3003,6,FALSE)</f>
        <v>696.11</v>
      </c>
      <c r="J130" s="5">
        <f t="shared" ca="1" si="29"/>
        <v>8.6127464669251662E-3</v>
      </c>
      <c r="K130" s="5">
        <f t="shared" ca="1" si="30"/>
        <v>5.9945187495999335</v>
      </c>
      <c r="L130" s="6">
        <f t="shared" si="27"/>
        <v>129</v>
      </c>
      <c r="M130">
        <f t="shared" si="31"/>
        <v>697.11904835488303</v>
      </c>
      <c r="N130">
        <f t="shared" si="32"/>
        <v>0.74078058296639626</v>
      </c>
      <c r="O130">
        <f t="shared" si="33"/>
        <v>-1.210602907991897</v>
      </c>
      <c r="P130" t="str">
        <f t="shared" si="34"/>
        <v/>
      </c>
      <c r="Q130">
        <f t="shared" si="35"/>
        <v>1.786689754226245E-4</v>
      </c>
      <c r="R130">
        <f t="shared" si="36"/>
        <v>2.5473991599776102E-2</v>
      </c>
      <c r="S130">
        <f t="shared" si="37"/>
        <v>5.5992577475989361E-2</v>
      </c>
      <c r="T130" t="str">
        <f t="shared" si="28"/>
        <v/>
      </c>
      <c r="U130" t="str">
        <f t="shared" si="38"/>
        <v/>
      </c>
      <c r="V130" t="str">
        <f t="shared" si="39"/>
        <v/>
      </c>
      <c r="X130">
        <f t="shared" ca="1" si="40"/>
        <v>-2.163322533300061</v>
      </c>
    </row>
    <row r="131" spans="1:24" x14ac:dyDescent="0.25">
      <c r="A131" s="2">
        <v>43236.792094004632</v>
      </c>
      <c r="B131">
        <v>696.08870942155988</v>
      </c>
      <c r="C131">
        <v>8</v>
      </c>
      <c r="H131">
        <f>VLOOKUP(A131,[1]Sheet1!$A$2:$F$3003,5,FALSE)</f>
        <v>696.00180000000012</v>
      </c>
      <c r="I131">
        <f>VLOOKUP(A131,[1]Sheet1!$A$2:$F$3003,6,FALSE)</f>
        <v>696.01</v>
      </c>
      <c r="J131" s="5">
        <f t="shared" ca="1" si="29"/>
        <v>8.618081160134761E-3</v>
      </c>
      <c r="K131" s="5">
        <f t="shared" ca="1" si="30"/>
        <v>5.9981999999998825</v>
      </c>
      <c r="L131" s="6">
        <f t="shared" si="27"/>
        <v>130</v>
      </c>
      <c r="M131">
        <f t="shared" si="31"/>
        <v>696.87899318399252</v>
      </c>
      <c r="N131">
        <f t="shared" si="32"/>
        <v>0.69555887914971148</v>
      </c>
      <c r="O131">
        <f t="shared" si="33"/>
        <v>-1.1361852836940589</v>
      </c>
      <c r="P131" t="str">
        <f t="shared" si="34"/>
        <v/>
      </c>
      <c r="Q131">
        <f t="shared" si="35"/>
        <v>4.1541667451383546E-4</v>
      </c>
      <c r="R131">
        <f t="shared" si="36"/>
        <v>1.0651432959141689</v>
      </c>
      <c r="S131">
        <f t="shared" si="37"/>
        <v>-6.1785950943552423E-2</v>
      </c>
      <c r="T131" t="str">
        <f t="shared" si="28"/>
        <v/>
      </c>
      <c r="U131" t="str">
        <f t="shared" si="38"/>
        <v/>
      </c>
      <c r="V131" t="str">
        <f t="shared" si="39"/>
        <v/>
      </c>
      <c r="X131">
        <f t="shared" ca="1" si="40"/>
        <v>-2.163322533300061</v>
      </c>
    </row>
    <row r="132" spans="1:24" x14ac:dyDescent="0.25">
      <c r="A132" s="2">
        <v>43236.792345196758</v>
      </c>
      <c r="B132">
        <v>696.00770183559996</v>
      </c>
      <c r="C132">
        <v>4</v>
      </c>
      <c r="H132">
        <f>VLOOKUP(A132,[1]Sheet1!$A$2:$F$3003,5,FALSE)</f>
        <v>697.43</v>
      </c>
      <c r="I132">
        <f>VLOOKUP(A132,[1]Sheet1!$A$2:$F$3003,6,FALSE)</f>
        <v>696.6110238199999</v>
      </c>
      <c r="J132" s="5">
        <f t="shared" ca="1" si="29"/>
        <v>6.5526289376712362E-3</v>
      </c>
      <c r="K132" s="5">
        <f t="shared" ca="1" si="30"/>
        <v>4.57000000000005</v>
      </c>
      <c r="L132" s="6">
        <f t="shared" ref="L132:L195" si="41">L131+1</f>
        <v>131</v>
      </c>
      <c r="M132">
        <f t="shared" si="31"/>
        <v>696.62759679890382</v>
      </c>
      <c r="N132">
        <f t="shared" si="32"/>
        <v>0.62736902063066247</v>
      </c>
      <c r="O132">
        <f t="shared" si="33"/>
        <v>-0.98808666497544706</v>
      </c>
      <c r="P132" t="str">
        <f t="shared" si="34"/>
        <v/>
      </c>
      <c r="Q132">
        <f t="shared" si="35"/>
        <v>2.5119212659774348E-4</v>
      </c>
      <c r="R132">
        <f t="shared" si="36"/>
        <v>0.27337710034011536</v>
      </c>
      <c r="S132">
        <f t="shared" si="37"/>
        <v>-0.47117247326489131</v>
      </c>
      <c r="T132" t="str">
        <f t="shared" si="28"/>
        <v/>
      </c>
      <c r="U132" t="str">
        <f t="shared" si="38"/>
        <v/>
      </c>
      <c r="V132" t="str">
        <f t="shared" si="39"/>
        <v/>
      </c>
      <c r="X132">
        <f t="shared" ca="1" si="40"/>
        <v>-2.163322533300061</v>
      </c>
    </row>
    <row r="133" spans="1:24" x14ac:dyDescent="0.25">
      <c r="A133" s="2">
        <v>43236.792354155092</v>
      </c>
      <c r="B133">
        <v>696.4558929712</v>
      </c>
      <c r="C133">
        <v>5</v>
      </c>
      <c r="H133">
        <f>VLOOKUP(A133,[1]Sheet1!$A$2:$F$3003,5,FALSE)</f>
        <v>697.43</v>
      </c>
      <c r="I133">
        <f>VLOOKUP(A133,[1]Sheet1!$A$2:$F$3003,6,FALSE)</f>
        <v>696.83902998000019</v>
      </c>
      <c r="J133" s="5">
        <f t="shared" ca="1" si="29"/>
        <v>6.5526289376712362E-3</v>
      </c>
      <c r="K133" s="5">
        <f t="shared" ca="1" si="30"/>
        <v>4.57000000000005</v>
      </c>
      <c r="L133" s="6">
        <f t="shared" si="41"/>
        <v>132</v>
      </c>
      <c r="M133">
        <f t="shared" si="31"/>
        <v>696.38538540229581</v>
      </c>
      <c r="N133">
        <f t="shared" si="32"/>
        <v>0.54971342670240286</v>
      </c>
      <c r="O133">
        <f t="shared" si="33"/>
        <v>0.12826240997449939</v>
      </c>
      <c r="P133" t="str">
        <f t="shared" si="34"/>
        <v/>
      </c>
      <c r="Q133">
        <f t="shared" si="35"/>
        <v>8.9583336375653744E-6</v>
      </c>
      <c r="R133">
        <f t="shared" si="36"/>
        <v>-0.81623259677316573</v>
      </c>
      <c r="S133">
        <f t="shared" si="37"/>
        <v>-0.38381042053515396</v>
      </c>
      <c r="T133" t="str">
        <f t="shared" si="28"/>
        <v/>
      </c>
      <c r="U133" t="str">
        <f t="shared" si="38"/>
        <v/>
      </c>
      <c r="V133" t="str">
        <f t="shared" si="39"/>
        <v/>
      </c>
      <c r="X133">
        <f t="shared" ca="1" si="40"/>
        <v>-2.163322533300061</v>
      </c>
    </row>
    <row r="134" spans="1:24" x14ac:dyDescent="0.25">
      <c r="A134" s="2">
        <v>43236.792368159717</v>
      </c>
      <c r="B134">
        <v>696.71275919471987</v>
      </c>
      <c r="C134">
        <v>5</v>
      </c>
      <c r="H134">
        <f>VLOOKUP(A134,[1]Sheet1!$A$2:$F$3003,5,FALSE)</f>
        <v>697.43</v>
      </c>
      <c r="I134">
        <f>VLOOKUP(A134,[1]Sheet1!$A$2:$F$3003,6,FALSE)</f>
        <v>697.41747782000004</v>
      </c>
      <c r="J134" s="5">
        <f t="shared" ca="1" si="29"/>
        <v>6.5526289376712362E-3</v>
      </c>
      <c r="K134" s="5">
        <f t="shared" ca="1" si="30"/>
        <v>4.57000000000005</v>
      </c>
      <c r="L134" s="6">
        <f t="shared" si="41"/>
        <v>133</v>
      </c>
      <c r="M134">
        <f t="shared" si="31"/>
        <v>696.22598531387166</v>
      </c>
      <c r="N134">
        <f t="shared" si="32"/>
        <v>0.48072839545469381</v>
      </c>
      <c r="O134">
        <f t="shared" si="33"/>
        <v>1.0125756777645569</v>
      </c>
      <c r="P134" t="str">
        <f t="shared" si="34"/>
        <v/>
      </c>
      <c r="Q134">
        <f t="shared" si="35"/>
        <v>1.4004624972585589E-5</v>
      </c>
      <c r="R134">
        <f t="shared" si="36"/>
        <v>-0.79522373146743508</v>
      </c>
      <c r="S134">
        <f t="shared" si="37"/>
        <v>-0.37216280949247171</v>
      </c>
      <c r="T134" t="str">
        <f t="shared" si="28"/>
        <v/>
      </c>
      <c r="U134" t="str">
        <f t="shared" si="38"/>
        <v/>
      </c>
      <c r="V134" t="str">
        <f t="shared" si="39"/>
        <v/>
      </c>
      <c r="X134">
        <f t="shared" ca="1" si="40"/>
        <v>-2.163322533300061</v>
      </c>
    </row>
    <row r="135" spans="1:24" x14ac:dyDescent="0.25">
      <c r="A135" s="2">
        <v>43236.792368159717</v>
      </c>
      <c r="B135">
        <v>696.84</v>
      </c>
      <c r="C135">
        <v>1</v>
      </c>
      <c r="H135">
        <f>VLOOKUP(A135,[1]Sheet1!$A$2:$F$3003,5,FALSE)</f>
        <v>697.43</v>
      </c>
      <c r="I135">
        <f>VLOOKUP(A135,[1]Sheet1!$A$2:$F$3003,6,FALSE)</f>
        <v>697.41747782000004</v>
      </c>
      <c r="J135" s="5">
        <f t="shared" ca="1" si="29"/>
        <v>6.5526289376712362E-3</v>
      </c>
      <c r="K135" s="5">
        <f t="shared" ca="1" si="30"/>
        <v>4.57000000000005</v>
      </c>
      <c r="L135" s="6">
        <f t="shared" si="41"/>
        <v>134</v>
      </c>
      <c r="M135">
        <f t="shared" si="31"/>
        <v>696.13226995168066</v>
      </c>
      <c r="N135">
        <f t="shared" si="32"/>
        <v>0.44937465299838586</v>
      </c>
      <c r="O135">
        <f t="shared" si="33"/>
        <v>1.5749220468870522</v>
      </c>
      <c r="P135">
        <f t="shared" si="34"/>
        <v>1</v>
      </c>
      <c r="Q135">
        <f t="shared" si="35"/>
        <v>0</v>
      </c>
      <c r="R135">
        <f t="shared" si="36"/>
        <v>-0.83312568417795463</v>
      </c>
      <c r="S135">
        <f t="shared" si="37"/>
        <v>-0.76696353002764406</v>
      </c>
      <c r="T135" t="str">
        <f t="shared" si="28"/>
        <v/>
      </c>
      <c r="U135" t="str">
        <f t="shared" si="38"/>
        <v/>
      </c>
      <c r="V135" t="str">
        <f t="shared" si="39"/>
        <v/>
      </c>
      <c r="X135">
        <f t="shared" ca="1" si="40"/>
        <v>-2.163322533300061</v>
      </c>
    </row>
    <row r="136" spans="1:24" x14ac:dyDescent="0.25">
      <c r="A136" s="2">
        <v>43236.79239722222</v>
      </c>
      <c r="B136">
        <v>697.18859066250002</v>
      </c>
      <c r="C136">
        <v>4</v>
      </c>
      <c r="H136">
        <f>VLOOKUP(A136,[1]Sheet1!$A$2:$F$3003,5,FALSE)</f>
        <v>697.49</v>
      </c>
      <c r="I136">
        <f>VLOOKUP(A136,[1]Sheet1!$A$2:$F$3003,6,FALSE)</f>
        <v>697.85016200999996</v>
      </c>
      <c r="J136" s="5">
        <f t="shared" ca="1" si="29"/>
        <v>6.4660425239071399E-3</v>
      </c>
      <c r="K136" s="5">
        <f t="shared" ca="1" si="30"/>
        <v>4.5099999999999909</v>
      </c>
      <c r="L136" s="6">
        <f t="shared" si="41"/>
        <v>135</v>
      </c>
      <c r="M136">
        <f t="shared" si="31"/>
        <v>696.07194951335873</v>
      </c>
      <c r="N136">
        <f t="shared" si="32"/>
        <v>0.43806039181377915</v>
      </c>
      <c r="O136">
        <f t="shared" si="33"/>
        <v>2.5490575500739974</v>
      </c>
      <c r="P136">
        <f t="shared" si="34"/>
        <v>1</v>
      </c>
      <c r="Q136">
        <f t="shared" si="35"/>
        <v>2.9062503017485142E-5</v>
      </c>
      <c r="R136">
        <f t="shared" si="36"/>
        <v>-0.70460410387294958</v>
      </c>
      <c r="S136">
        <f t="shared" si="37"/>
        <v>-0.44277977529383128</v>
      </c>
      <c r="T136" t="str">
        <f t="shared" si="28"/>
        <v/>
      </c>
      <c r="U136" t="str">
        <f t="shared" si="38"/>
        <v/>
      </c>
      <c r="V136" t="str">
        <f t="shared" si="39"/>
        <v/>
      </c>
      <c r="X136">
        <f t="shared" ca="1" si="40"/>
        <v>-2.163322533300061</v>
      </c>
    </row>
    <row r="137" spans="1:24" x14ac:dyDescent="0.25">
      <c r="A137" s="2">
        <v>43236.792533263892</v>
      </c>
      <c r="B137">
        <v>697.46720479164003</v>
      </c>
      <c r="C137">
        <v>5</v>
      </c>
      <c r="H137">
        <f>VLOOKUP(A137,[1]Sheet1!$A$2:$F$3003,5,FALSE)</f>
        <v>697.89</v>
      </c>
      <c r="I137">
        <f>VLOOKUP(A137,[1]Sheet1!$A$2:$F$3003,6,FALSE)</f>
        <v>697.86699999999996</v>
      </c>
      <c r="J137" s="5">
        <f t="shared" ca="1" si="29"/>
        <v>5.8891802433048389E-3</v>
      </c>
      <c r="K137" s="5">
        <f t="shared" ca="1" si="30"/>
        <v>4.1100000000000136</v>
      </c>
      <c r="L137" s="6">
        <f t="shared" si="41"/>
        <v>136</v>
      </c>
      <c r="M137">
        <f t="shared" si="31"/>
        <v>696.06086522043529</v>
      </c>
      <c r="N137">
        <f t="shared" si="32"/>
        <v>0.45413025335968177</v>
      </c>
      <c r="O137">
        <f t="shared" si="33"/>
        <v>3.0967757836007586</v>
      </c>
      <c r="P137">
        <f t="shared" si="34"/>
        <v>1</v>
      </c>
      <c r="Q137">
        <f t="shared" si="35"/>
        <v>1.3604167179437354E-4</v>
      </c>
      <c r="R137">
        <f t="shared" si="36"/>
        <v>-0.22301562295858551</v>
      </c>
      <c r="S137">
        <f t="shared" si="37"/>
        <v>-0.35544308145428266</v>
      </c>
      <c r="T137" t="str">
        <f t="shared" si="28"/>
        <v/>
      </c>
      <c r="U137" t="str">
        <f t="shared" si="38"/>
        <v/>
      </c>
      <c r="V137" t="str">
        <f t="shared" si="39"/>
        <v/>
      </c>
      <c r="X137">
        <f t="shared" ca="1" si="40"/>
        <v>-2.163322533300061</v>
      </c>
    </row>
    <row r="138" spans="1:24" x14ac:dyDescent="0.25">
      <c r="A138" s="2">
        <v>43236.793491157398</v>
      </c>
      <c r="B138">
        <v>697.88492306962019</v>
      </c>
      <c r="C138">
        <v>32</v>
      </c>
      <c r="H138">
        <f>VLOOKUP(A138,[1]Sheet1!$A$2:$F$3003,5,FALSE)</f>
        <v>697.9445602779</v>
      </c>
      <c r="I138">
        <f>VLOOKUP(A138,[1]Sheet1!$A$2:$F$3003,6,FALSE)</f>
        <v>697.99868433669997</v>
      </c>
      <c r="J138" s="5">
        <f t="shared" ca="1" si="29"/>
        <v>5.8105470733739277E-3</v>
      </c>
      <c r="K138" s="5">
        <f t="shared" ca="1" si="30"/>
        <v>4.0554397221000045</v>
      </c>
      <c r="L138" s="6">
        <f t="shared" si="41"/>
        <v>137</v>
      </c>
      <c r="M138">
        <f t="shared" si="31"/>
        <v>696.12212767213725</v>
      </c>
      <c r="N138">
        <f t="shared" si="32"/>
        <v>0.50911820796820295</v>
      </c>
      <c r="O138">
        <f t="shared" si="33"/>
        <v>3.4624481503380609</v>
      </c>
      <c r="P138">
        <f t="shared" si="34"/>
        <v>1</v>
      </c>
      <c r="Q138">
        <f t="shared" si="35"/>
        <v>9.578935059835203E-4</v>
      </c>
      <c r="R138">
        <f t="shared" si="36"/>
        <v>3.4065634421119237</v>
      </c>
      <c r="S138">
        <f t="shared" si="37"/>
        <v>2.3622307175132926</v>
      </c>
      <c r="T138" t="str">
        <f t="shared" si="28"/>
        <v/>
      </c>
      <c r="U138" t="str">
        <f t="shared" si="38"/>
        <v/>
      </c>
      <c r="V138" t="str">
        <f t="shared" si="39"/>
        <v/>
      </c>
      <c r="X138">
        <f t="shared" ca="1" si="40"/>
        <v>-2.163322533300061</v>
      </c>
    </row>
    <row r="139" spans="1:24" x14ac:dyDescent="0.25">
      <c r="A139" s="2">
        <v>43236.793856087963</v>
      </c>
      <c r="B139">
        <v>697.99801892423989</v>
      </c>
      <c r="C139">
        <v>8</v>
      </c>
      <c r="H139">
        <f>VLOOKUP(A139,[1]Sheet1!$A$2:$F$3003,5,FALSE)</f>
        <v>697.84756227790001</v>
      </c>
      <c r="I139">
        <f>VLOOKUP(A139,[1]Sheet1!$A$2:$F$3003,6,FALSE)</f>
        <v>697.90593757260001</v>
      </c>
      <c r="J139" s="5">
        <f t="shared" ca="1" si="29"/>
        <v>5.9503506876855536E-3</v>
      </c>
      <c r="K139" s="5">
        <f t="shared" ca="1" si="30"/>
        <v>4.1524377220999895</v>
      </c>
      <c r="L139" s="6">
        <f t="shared" si="41"/>
        <v>138</v>
      </c>
      <c r="M139">
        <f t="shared" si="31"/>
        <v>696.26374417364752</v>
      </c>
      <c r="N139">
        <f t="shared" si="32"/>
        <v>0.5804752370699543</v>
      </c>
      <c r="O139">
        <f t="shared" si="33"/>
        <v>2.9876808515491615</v>
      </c>
      <c r="P139">
        <f t="shared" si="34"/>
        <v>1</v>
      </c>
      <c r="Q139">
        <f t="shared" si="35"/>
        <v>3.649305654107593E-4</v>
      </c>
      <c r="R139">
        <f t="shared" si="36"/>
        <v>0.70913351760824572</v>
      </c>
      <c r="S139">
        <f t="shared" si="37"/>
        <v>-9.8152378122617068E-2</v>
      </c>
      <c r="T139" t="str">
        <f t="shared" si="28"/>
        <v/>
      </c>
      <c r="U139" t="str">
        <f t="shared" si="38"/>
        <v/>
      </c>
      <c r="V139" t="str">
        <f t="shared" si="39"/>
        <v/>
      </c>
      <c r="X139">
        <f t="shared" ca="1" si="40"/>
        <v>-2.163322533300061</v>
      </c>
    </row>
    <row r="140" spans="1:24" x14ac:dyDescent="0.25">
      <c r="A140" s="2">
        <v>43236.794133553238</v>
      </c>
      <c r="B140">
        <v>697.90215530531998</v>
      </c>
      <c r="C140">
        <v>7</v>
      </c>
      <c r="H140">
        <f>VLOOKUP(A140,[1]Sheet1!$A$2:$F$3003,5,FALSE)</f>
        <v>697.88</v>
      </c>
      <c r="I140">
        <f>VLOOKUP(A140,[1]Sheet1!$A$2:$F$3003,6,FALSE)</f>
        <v>697.90918715999987</v>
      </c>
      <c r="J140" s="5">
        <f t="shared" ca="1" si="29"/>
        <v>5.9035937410443122E-3</v>
      </c>
      <c r="K140" s="5">
        <f t="shared" ca="1" si="30"/>
        <v>4.1200000000000045</v>
      </c>
      <c r="L140" s="6">
        <f t="shared" si="41"/>
        <v>139</v>
      </c>
      <c r="M140">
        <f t="shared" si="31"/>
        <v>696.42495748220051</v>
      </c>
      <c r="N140">
        <f t="shared" si="32"/>
        <v>0.63609908715396046</v>
      </c>
      <c r="O140">
        <f t="shared" si="33"/>
        <v>2.3222762820314018</v>
      </c>
      <c r="P140">
        <f t="shared" si="34"/>
        <v>1</v>
      </c>
      <c r="Q140">
        <f t="shared" si="35"/>
        <v>2.7746527484850958E-4</v>
      </c>
      <c r="R140">
        <f t="shared" si="36"/>
        <v>0.30190488697281831</v>
      </c>
      <c r="S140">
        <f t="shared" si="37"/>
        <v>-0.17855826699363317</v>
      </c>
      <c r="T140" t="str">
        <f t="shared" si="28"/>
        <v/>
      </c>
      <c r="U140" t="str">
        <f t="shared" si="38"/>
        <v/>
      </c>
      <c r="V140" t="str">
        <f t="shared" si="39"/>
        <v/>
      </c>
      <c r="X140">
        <f t="shared" ca="1" si="40"/>
        <v>-2.163322533300061</v>
      </c>
    </row>
    <row r="141" spans="1:24" x14ac:dyDescent="0.25">
      <c r="A141" s="2">
        <v>43236.794268807869</v>
      </c>
      <c r="B141">
        <v>697.88548764247992</v>
      </c>
      <c r="C141">
        <v>5</v>
      </c>
      <c r="H141">
        <f>VLOOKUP(A141,[1]Sheet1!$A$2:$F$3003,5,FALSE)</f>
        <v>697.91</v>
      </c>
      <c r="I141">
        <f>VLOOKUP(A141,[1]Sheet1!$A$2:$F$3003,6,FALSE)</f>
        <v>697.91894695999997</v>
      </c>
      <c r="J141" s="5">
        <f t="shared" ca="1" si="29"/>
        <v>5.8603544869682798E-3</v>
      </c>
      <c r="K141" s="5">
        <f t="shared" ca="1" si="30"/>
        <v>4.0900000000000318</v>
      </c>
      <c r="L141" s="6">
        <f t="shared" si="41"/>
        <v>140</v>
      </c>
      <c r="M141">
        <f t="shared" si="31"/>
        <v>696.5817795590574</v>
      </c>
      <c r="N141">
        <f t="shared" si="32"/>
        <v>0.66278907644550389</v>
      </c>
      <c r="O141">
        <f t="shared" si="33"/>
        <v>1.96700297236977</v>
      </c>
      <c r="P141">
        <f t="shared" si="34"/>
        <v>1</v>
      </c>
      <c r="Q141">
        <f t="shared" si="35"/>
        <v>1.3525463145924732E-4</v>
      </c>
      <c r="R141">
        <f t="shared" si="36"/>
        <v>-0.32960242116314736</v>
      </c>
      <c r="S141">
        <f t="shared" si="37"/>
        <v>-0.38326859794537338</v>
      </c>
      <c r="T141" t="str">
        <f t="shared" si="28"/>
        <v/>
      </c>
      <c r="U141" t="str">
        <f t="shared" si="38"/>
        <v/>
      </c>
      <c r="V141" t="str">
        <f t="shared" si="39"/>
        <v/>
      </c>
      <c r="X141">
        <f t="shared" ca="1" si="40"/>
        <v>-2.163322533300061</v>
      </c>
    </row>
    <row r="142" spans="1:24" x14ac:dyDescent="0.25">
      <c r="A142" s="2">
        <v>43236.794688425929</v>
      </c>
      <c r="B142">
        <v>697.91623566147985</v>
      </c>
      <c r="C142">
        <v>8</v>
      </c>
      <c r="H142">
        <f>VLOOKUP(A142,[1]Sheet1!$A$2:$F$3003,5,FALSE)</f>
        <v>697.91000000000008</v>
      </c>
      <c r="I142">
        <f>VLOOKUP(A142,[1]Sheet1!$A$2:$F$3003,6,FALSE)</f>
        <v>697.92</v>
      </c>
      <c r="J142" s="5">
        <f t="shared" ca="1" si="29"/>
        <v>5.8603544869681159E-3</v>
      </c>
      <c r="K142" s="5">
        <f t="shared" ca="1" si="30"/>
        <v>4.0899999999999181</v>
      </c>
      <c r="L142" s="6">
        <f t="shared" si="41"/>
        <v>141</v>
      </c>
      <c r="M142">
        <f t="shared" si="31"/>
        <v>696.72350901434572</v>
      </c>
      <c r="N142">
        <f t="shared" si="32"/>
        <v>0.68318359527288741</v>
      </c>
      <c r="O142">
        <f t="shared" si="33"/>
        <v>1.7458361930627242</v>
      </c>
      <c r="P142">
        <f t="shared" si="34"/>
        <v>1</v>
      </c>
      <c r="Q142">
        <f t="shared" si="35"/>
        <v>4.1961805982282385E-4</v>
      </c>
      <c r="R142">
        <f t="shared" si="36"/>
        <v>0.88424697728563184</v>
      </c>
      <c r="S142">
        <f t="shared" si="37"/>
        <v>-0.11281204236013725</v>
      </c>
      <c r="T142" t="str">
        <f t="shared" si="28"/>
        <v/>
      </c>
      <c r="U142" t="str">
        <f t="shared" si="38"/>
        <v/>
      </c>
      <c r="V142" t="str">
        <f t="shared" si="39"/>
        <v/>
      </c>
      <c r="X142">
        <f t="shared" ca="1" si="40"/>
        <v>-2.163322533300061</v>
      </c>
    </row>
    <row r="143" spans="1:24" x14ac:dyDescent="0.25">
      <c r="A143" s="2">
        <v>43236.795145185177</v>
      </c>
      <c r="B143">
        <v>697.91623496060004</v>
      </c>
      <c r="C143">
        <v>6</v>
      </c>
      <c r="H143">
        <f>VLOOKUP(A143,[1]Sheet1!$A$2:$F$3003,5,FALSE)</f>
        <v>697.91</v>
      </c>
      <c r="I143">
        <f>VLOOKUP(A143,[1]Sheet1!$A$2:$F$3003,6,FALSE)</f>
        <v>697.92</v>
      </c>
      <c r="J143" s="5">
        <f t="shared" ca="1" si="29"/>
        <v>5.8603544869682798E-3</v>
      </c>
      <c r="K143" s="5">
        <f t="shared" ca="1" si="30"/>
        <v>4.0900000000000318</v>
      </c>
      <c r="L143" s="6">
        <f t="shared" si="41"/>
        <v>142</v>
      </c>
      <c r="M143">
        <f t="shared" si="31"/>
        <v>696.81022335809917</v>
      </c>
      <c r="N143">
        <f t="shared" si="32"/>
        <v>0.71056800025457345</v>
      </c>
      <c r="O143">
        <f t="shared" si="33"/>
        <v>1.5565176057810413</v>
      </c>
      <c r="P143">
        <f t="shared" si="34"/>
        <v>1</v>
      </c>
      <c r="Q143">
        <f t="shared" si="35"/>
        <v>4.5675924775423482E-4</v>
      </c>
      <c r="R143">
        <f t="shared" si="36"/>
        <v>0.99195501151410348</v>
      </c>
      <c r="S143">
        <f t="shared" si="37"/>
        <v>-0.28679500983079553</v>
      </c>
      <c r="T143" t="str">
        <f t="shared" si="28"/>
        <v/>
      </c>
      <c r="U143" t="str">
        <f t="shared" si="38"/>
        <v/>
      </c>
      <c r="V143" t="str">
        <f t="shared" si="39"/>
        <v/>
      </c>
      <c r="X143">
        <f t="shared" ca="1" si="40"/>
        <v>-2.163322533300061</v>
      </c>
    </row>
    <row r="144" spans="1:24" x14ac:dyDescent="0.25">
      <c r="A144" s="2">
        <v>43236.795412476851</v>
      </c>
      <c r="B144">
        <v>697.91656679999994</v>
      </c>
      <c r="C144">
        <v>3</v>
      </c>
      <c r="H144">
        <f>VLOOKUP(A144,[1]Sheet1!$A$2:$F$3003,5,FALSE)</f>
        <v>697.91</v>
      </c>
      <c r="I144">
        <f>VLOOKUP(A144,[1]Sheet1!$A$2:$F$3003,6,FALSE)</f>
        <v>697.92</v>
      </c>
      <c r="J144" s="5">
        <f t="shared" ca="1" si="29"/>
        <v>5.8603544869682798E-3</v>
      </c>
      <c r="K144" s="5">
        <f t="shared" ca="1" si="30"/>
        <v>4.0900000000000318</v>
      </c>
      <c r="L144" s="6">
        <f t="shared" si="41"/>
        <v>143</v>
      </c>
      <c r="M144">
        <f t="shared" si="31"/>
        <v>696.89117107458901</v>
      </c>
      <c r="N144">
        <f t="shared" si="32"/>
        <v>0.73318422079860501</v>
      </c>
      <c r="O144">
        <f t="shared" si="33"/>
        <v>1.3985512730948313</v>
      </c>
      <c r="P144" t="str">
        <f t="shared" si="34"/>
        <v/>
      </c>
      <c r="Q144">
        <f t="shared" si="35"/>
        <v>2.6729167439043522E-4</v>
      </c>
      <c r="R144">
        <f t="shared" si="36"/>
        <v>0.13738207582370321</v>
      </c>
      <c r="S144">
        <f t="shared" si="37"/>
        <v>-0.56511741265667681</v>
      </c>
      <c r="T144" t="str">
        <f t="shared" si="28"/>
        <v/>
      </c>
      <c r="U144" t="str">
        <f t="shared" si="38"/>
        <v/>
      </c>
      <c r="V144" t="str">
        <f t="shared" si="39"/>
        <v/>
      </c>
      <c r="X144">
        <f t="shared" ca="1" si="40"/>
        <v>-2.163322533300061</v>
      </c>
    </row>
    <row r="145" spans="1:24" x14ac:dyDescent="0.25">
      <c r="A145" s="2">
        <v>43236.795412476851</v>
      </c>
      <c r="B145">
        <v>697.92</v>
      </c>
      <c r="C145">
        <v>1</v>
      </c>
      <c r="H145">
        <f>VLOOKUP(A145,[1]Sheet1!$A$2:$F$3003,5,FALSE)</f>
        <v>697.91</v>
      </c>
      <c r="I145">
        <f>VLOOKUP(A145,[1]Sheet1!$A$2:$F$3003,6,FALSE)</f>
        <v>697.92</v>
      </c>
      <c r="J145" s="5">
        <f t="shared" ca="1" si="29"/>
        <v>5.8603544869684429E-3</v>
      </c>
      <c r="K145" s="5">
        <f t="shared" ca="1" si="30"/>
        <v>4.0900000000001455</v>
      </c>
      <c r="L145" s="6">
        <f t="shared" si="41"/>
        <v>144</v>
      </c>
      <c r="M145">
        <f t="shared" si="31"/>
        <v>696.97708605913476</v>
      </c>
      <c r="N145">
        <f t="shared" si="32"/>
        <v>0.75231611477530436</v>
      </c>
      <c r="O145">
        <f t="shared" si="33"/>
        <v>1.2533480572150419</v>
      </c>
      <c r="P145" t="str">
        <f t="shared" si="34"/>
        <v/>
      </c>
      <c r="Q145">
        <f t="shared" si="35"/>
        <v>0</v>
      </c>
      <c r="R145">
        <f t="shared" si="36"/>
        <v>-0.98934208494497511</v>
      </c>
      <c r="S145">
        <f t="shared" si="37"/>
        <v>-0.76235823691743343</v>
      </c>
      <c r="T145" t="str">
        <f t="shared" si="28"/>
        <v/>
      </c>
      <c r="U145" t="str">
        <f t="shared" si="38"/>
        <v/>
      </c>
      <c r="V145" t="str">
        <f t="shared" si="39"/>
        <v/>
      </c>
      <c r="X145">
        <f t="shared" ca="1" si="40"/>
        <v>-2.163322533300061</v>
      </c>
    </row>
    <row r="146" spans="1:24" x14ac:dyDescent="0.25">
      <c r="A146" s="2">
        <v>43236.795696458343</v>
      </c>
      <c r="B146">
        <v>697.9143276456</v>
      </c>
      <c r="C146">
        <v>4</v>
      </c>
      <c r="H146">
        <f>VLOOKUP(A146,[1]Sheet1!$A$2:$F$3003,5,FALSE)</f>
        <v>697.37345924739998</v>
      </c>
      <c r="I146">
        <f>VLOOKUP(A146,[1]Sheet1!$A$2:$F$3003,6,FALSE)</f>
        <v>697.92</v>
      </c>
      <c r="J146" s="5">
        <f t="shared" ca="1" si="29"/>
        <v>8.0215343420684069E-3</v>
      </c>
      <c r="K146" s="5">
        <f t="shared" ca="1" si="30"/>
        <v>5.5940051526000616</v>
      </c>
      <c r="L146" s="6">
        <f t="shared" si="41"/>
        <v>145</v>
      </c>
      <c r="M146">
        <f t="shared" si="31"/>
        <v>697.06993074157208</v>
      </c>
      <c r="N146">
        <f t="shared" si="32"/>
        <v>0.76709807049298229</v>
      </c>
      <c r="O146">
        <f t="shared" si="33"/>
        <v>1.1007678633388531</v>
      </c>
      <c r="P146" t="str">
        <f t="shared" si="34"/>
        <v/>
      </c>
      <c r="Q146">
        <f t="shared" si="35"/>
        <v>2.839814915205352E-4</v>
      </c>
      <c r="R146">
        <f t="shared" si="36"/>
        <v>0.27631407407967812</v>
      </c>
      <c r="S146">
        <f t="shared" si="37"/>
        <v>-0.43560576839449694</v>
      </c>
      <c r="T146" t="str">
        <f t="shared" si="28"/>
        <v/>
      </c>
      <c r="U146" t="str">
        <f t="shared" si="38"/>
        <v/>
      </c>
      <c r="V146" t="str">
        <f t="shared" si="39"/>
        <v/>
      </c>
      <c r="X146">
        <f t="shared" ca="1" si="40"/>
        <v>-2.163322533300061</v>
      </c>
    </row>
    <row r="147" spans="1:24" x14ac:dyDescent="0.25">
      <c r="A147" s="2">
        <v>43236.795920324083</v>
      </c>
      <c r="B147">
        <v>697.91947979999998</v>
      </c>
      <c r="C147">
        <v>3</v>
      </c>
      <c r="H147">
        <f>VLOOKUP(A147,[1]Sheet1!$A$2:$F$3003,5,FALSE)</f>
        <v>697.18098524740003</v>
      </c>
      <c r="I147">
        <f>VLOOKUP(A147,[1]Sheet1!$A$2:$F$3003,6,FALSE)</f>
        <v>697.92000000000007</v>
      </c>
      <c r="J147" s="5">
        <f t="shared" ca="1" si="29"/>
        <v>8.8308018831226992E-3</v>
      </c>
      <c r="K147" s="5">
        <f t="shared" ca="1" si="30"/>
        <v>6.1566671574000793</v>
      </c>
      <c r="L147" s="6">
        <f t="shared" si="41"/>
        <v>146</v>
      </c>
      <c r="M147">
        <f t="shared" si="31"/>
        <v>697.20719092671925</v>
      </c>
      <c r="N147">
        <f t="shared" si="32"/>
        <v>0.75650676582846377</v>
      </c>
      <c r="O147">
        <f t="shared" si="33"/>
        <v>0.94154990471326039</v>
      </c>
      <c r="P147" t="str">
        <f t="shared" si="34"/>
        <v/>
      </c>
      <c r="Q147">
        <f t="shared" si="35"/>
        <v>2.2386573982657865E-4</v>
      </c>
      <c r="R147">
        <f t="shared" si="36"/>
        <v>1.7178042124964436E-2</v>
      </c>
      <c r="S147">
        <f t="shared" si="37"/>
        <v>-0.56985958902234779</v>
      </c>
      <c r="T147" t="str">
        <f t="shared" si="28"/>
        <v/>
      </c>
      <c r="U147" t="str">
        <f t="shared" si="38"/>
        <v/>
      </c>
      <c r="V147" t="str">
        <f t="shared" si="39"/>
        <v/>
      </c>
      <c r="X147">
        <f t="shared" ca="1" si="40"/>
        <v>-2.163322533300061</v>
      </c>
    </row>
    <row r="148" spans="1:24" x14ac:dyDescent="0.25">
      <c r="A148" s="2">
        <v>43236.796254212961</v>
      </c>
      <c r="B148">
        <v>697.91999999999985</v>
      </c>
      <c r="C148">
        <v>4</v>
      </c>
      <c r="H148">
        <f>VLOOKUP(A148,[1]Sheet1!$A$2:$F$3003,5,FALSE)</f>
        <v>697.18098524740003</v>
      </c>
      <c r="I148">
        <f>VLOOKUP(A148,[1]Sheet1!$A$2:$F$3003,6,FALSE)</f>
        <v>697.91999999999985</v>
      </c>
      <c r="J148" s="5">
        <f t="shared" ca="1" si="29"/>
        <v>6.3527474878396356E-3</v>
      </c>
      <c r="K148" s="5">
        <f t="shared" ca="1" si="30"/>
        <v>4.4290147525999828</v>
      </c>
      <c r="L148" s="6">
        <f t="shared" si="41"/>
        <v>147</v>
      </c>
      <c r="M148">
        <f t="shared" si="31"/>
        <v>697.37206845083131</v>
      </c>
      <c r="N148">
        <f t="shared" si="32"/>
        <v>0.70969926867640576</v>
      </c>
      <c r="O148">
        <f t="shared" si="33"/>
        <v>0.77206159475186531</v>
      </c>
      <c r="P148" t="str">
        <f t="shared" si="34"/>
        <v/>
      </c>
      <c r="Q148">
        <f t="shared" si="35"/>
        <v>3.3388887823093683E-4</v>
      </c>
      <c r="R148">
        <f t="shared" si="36"/>
        <v>0.47646459983675432</v>
      </c>
      <c r="S148">
        <f t="shared" si="37"/>
        <v>-0.38965085658276705</v>
      </c>
      <c r="T148" t="str">
        <f t="shared" si="28"/>
        <v/>
      </c>
      <c r="U148" t="str">
        <f t="shared" si="38"/>
        <v/>
      </c>
      <c r="V148" t="str">
        <f t="shared" si="39"/>
        <v/>
      </c>
      <c r="X148">
        <f t="shared" ca="1" si="40"/>
        <v>-2.163322533300061</v>
      </c>
    </row>
    <row r="149" spans="1:24" x14ac:dyDescent="0.25">
      <c r="A149" s="2">
        <v>43236.796521319447</v>
      </c>
      <c r="B149">
        <v>697.92</v>
      </c>
      <c r="C149">
        <v>4</v>
      </c>
      <c r="H149">
        <f>VLOOKUP(A149,[1]Sheet1!$A$2:$F$3003,5,FALSE)</f>
        <v>697.18098524740003</v>
      </c>
      <c r="I149">
        <f>VLOOKUP(A149,[1]Sheet1!$A$2:$F$3003,6,FALSE)</f>
        <v>697.92</v>
      </c>
      <c r="J149" s="5">
        <f t="shared" ca="1" si="29"/>
        <v>6.3527474878396356E-3</v>
      </c>
      <c r="K149" s="5">
        <f t="shared" ca="1" si="30"/>
        <v>4.4290147525999828</v>
      </c>
      <c r="L149" s="6">
        <f t="shared" si="41"/>
        <v>148</v>
      </c>
      <c r="M149">
        <f t="shared" si="31"/>
        <v>697.54305846939667</v>
      </c>
      <c r="N149">
        <f t="shared" si="32"/>
        <v>0.63659863994687804</v>
      </c>
      <c r="O149">
        <f t="shared" si="33"/>
        <v>0.5921180268854237</v>
      </c>
      <c r="P149" t="str">
        <f t="shared" si="34"/>
        <v/>
      </c>
      <c r="Q149">
        <f t="shared" si="35"/>
        <v>2.6710648671723902E-4</v>
      </c>
      <c r="R149">
        <f t="shared" si="36"/>
        <v>0.14957339830133173</v>
      </c>
      <c r="S149">
        <f t="shared" si="37"/>
        <v>-0.40587452835503551</v>
      </c>
      <c r="T149" t="str">
        <f t="shared" si="28"/>
        <v/>
      </c>
      <c r="U149" t="str">
        <f t="shared" si="38"/>
        <v/>
      </c>
      <c r="V149" t="str">
        <f t="shared" si="39"/>
        <v/>
      </c>
      <c r="X149">
        <f t="shared" ca="1" si="40"/>
        <v>-2.163322533300061</v>
      </c>
    </row>
    <row r="150" spans="1:24" x14ac:dyDescent="0.25">
      <c r="A150" s="2">
        <v>43236.796616666667</v>
      </c>
      <c r="B150">
        <v>697.92</v>
      </c>
      <c r="C150">
        <v>2</v>
      </c>
      <c r="H150">
        <f>VLOOKUP(A150,[1]Sheet1!$A$2:$F$3003,5,FALSE)</f>
        <v>697.18098524740003</v>
      </c>
      <c r="I150">
        <f>VLOOKUP(A150,[1]Sheet1!$A$2:$F$3003,6,FALSE)</f>
        <v>697.6732320000001</v>
      </c>
      <c r="J150" s="5">
        <f t="shared" ca="1" si="29"/>
        <v>6.3527474878396356E-3</v>
      </c>
      <c r="K150" s="5">
        <f t="shared" ca="1" si="30"/>
        <v>4.4290147525999828</v>
      </c>
      <c r="L150" s="6">
        <f t="shared" si="41"/>
        <v>149</v>
      </c>
      <c r="M150">
        <f t="shared" si="31"/>
        <v>697.64963860846956</v>
      </c>
      <c r="N150">
        <f t="shared" si="32"/>
        <v>0.61975452242254991</v>
      </c>
      <c r="O150">
        <f t="shared" si="33"/>
        <v>0.43623948151856717</v>
      </c>
      <c r="P150" t="str">
        <f t="shared" si="34"/>
        <v/>
      </c>
      <c r="Q150">
        <f t="shared" si="35"/>
        <v>9.5347219030372798E-5</v>
      </c>
      <c r="R150">
        <f t="shared" si="36"/>
        <v>-0.60627304797929504</v>
      </c>
      <c r="S150">
        <f t="shared" si="37"/>
        <v>-0.72906496268867482</v>
      </c>
      <c r="T150" t="str">
        <f t="shared" si="28"/>
        <v/>
      </c>
      <c r="U150" t="str">
        <f t="shared" si="38"/>
        <v/>
      </c>
      <c r="V150" t="str">
        <f t="shared" si="39"/>
        <v/>
      </c>
      <c r="X150">
        <f t="shared" ca="1" si="40"/>
        <v>-2.163322533300061</v>
      </c>
    </row>
    <row r="151" spans="1:24" x14ac:dyDescent="0.25">
      <c r="A151" s="2">
        <v>43236.797101886572</v>
      </c>
      <c r="B151">
        <v>697.53402465422005</v>
      </c>
      <c r="C151">
        <v>13</v>
      </c>
      <c r="H151">
        <f>VLOOKUP(A151,[1]Sheet1!$A$2:$F$3003,5,FALSE)</f>
        <v>697.17000000000007</v>
      </c>
      <c r="I151">
        <f>VLOOKUP(A151,[1]Sheet1!$A$2:$F$3003,6,FALSE)</f>
        <v>697.44</v>
      </c>
      <c r="J151" s="5">
        <f t="shared" ca="1" si="29"/>
        <v>6.3686045010541764E-3</v>
      </c>
      <c r="K151" s="5">
        <f t="shared" ca="1" si="30"/>
        <v>4.4399999999999409</v>
      </c>
      <c r="L151" s="6">
        <f t="shared" si="41"/>
        <v>150</v>
      </c>
      <c r="M151">
        <f t="shared" si="31"/>
        <v>697.74589054402838</v>
      </c>
      <c r="N151">
        <f t="shared" si="32"/>
        <v>0.60424733989249446</v>
      </c>
      <c r="O151">
        <f t="shared" si="33"/>
        <v>-0.35062775757694059</v>
      </c>
      <c r="P151" t="str">
        <f t="shared" si="34"/>
        <v/>
      </c>
      <c r="Q151">
        <f t="shared" si="35"/>
        <v>4.8521990538574755E-4</v>
      </c>
      <c r="R151">
        <f t="shared" si="36"/>
        <v>1.1304556872549836</v>
      </c>
      <c r="S151">
        <f t="shared" si="37"/>
        <v>0.99597413295130188</v>
      </c>
      <c r="T151" t="str">
        <f t="shared" si="28"/>
        <v/>
      </c>
      <c r="U151" t="str">
        <f t="shared" si="38"/>
        <v/>
      </c>
      <c r="V151" t="str">
        <f t="shared" si="39"/>
        <v/>
      </c>
      <c r="X151">
        <f t="shared" ca="1" si="40"/>
        <v>-2.163322533300061</v>
      </c>
    </row>
    <row r="152" spans="1:24" x14ac:dyDescent="0.25">
      <c r="A152" s="2">
        <v>43236.797101886572</v>
      </c>
      <c r="B152">
        <v>697.44</v>
      </c>
      <c r="C152">
        <v>1</v>
      </c>
      <c r="H152">
        <f>VLOOKUP(A152,[1]Sheet1!$A$2:$F$3003,5,FALSE)</f>
        <v>697.17000000000007</v>
      </c>
      <c r="I152">
        <f>VLOOKUP(A152,[1]Sheet1!$A$2:$F$3003,6,FALSE)</f>
        <v>697.44</v>
      </c>
      <c r="J152" s="5">
        <f t="shared" ca="1" si="29"/>
        <v>6.3686045010541764E-3</v>
      </c>
      <c r="K152" s="5">
        <f t="shared" ca="1" si="30"/>
        <v>4.4399999999999409</v>
      </c>
      <c r="L152" s="6">
        <f t="shared" si="41"/>
        <v>151</v>
      </c>
      <c r="M152">
        <f t="shared" si="31"/>
        <v>697.80080803625526</v>
      </c>
      <c r="N152">
        <f t="shared" si="32"/>
        <v>0.58212876160776039</v>
      </c>
      <c r="O152">
        <f t="shared" si="33"/>
        <v>-0.61980795324165849</v>
      </c>
      <c r="P152" t="str">
        <f t="shared" si="34"/>
        <v/>
      </c>
      <c r="Q152">
        <f t="shared" si="35"/>
        <v>0</v>
      </c>
      <c r="R152">
        <f t="shared" si="36"/>
        <v>-1.0632658532494941</v>
      </c>
      <c r="S152">
        <f t="shared" si="37"/>
        <v>-0.90184493851218273</v>
      </c>
      <c r="T152" t="str">
        <f t="shared" si="28"/>
        <v/>
      </c>
      <c r="U152" t="str">
        <f t="shared" si="38"/>
        <v/>
      </c>
      <c r="V152" t="str">
        <f t="shared" si="39"/>
        <v/>
      </c>
      <c r="X152">
        <f t="shared" ca="1" si="40"/>
        <v>-2.163322533300061</v>
      </c>
    </row>
    <row r="153" spans="1:24" x14ac:dyDescent="0.25">
      <c r="A153" s="2">
        <v>43236.797695648151</v>
      </c>
      <c r="B153">
        <v>697.37554244788009</v>
      </c>
      <c r="C153">
        <v>8</v>
      </c>
      <c r="H153">
        <f>VLOOKUP(A153,[1]Sheet1!$A$2:$F$3003,5,FALSE)</f>
        <v>697.17000000000007</v>
      </c>
      <c r="I153">
        <f>VLOOKUP(A153,[1]Sheet1!$A$2:$F$3003,6,FALSE)</f>
        <v>697.18</v>
      </c>
      <c r="J153" s="5">
        <f t="shared" ca="1" si="29"/>
        <v>6.3686045010541764E-3</v>
      </c>
      <c r="K153" s="5">
        <f t="shared" ca="1" si="30"/>
        <v>4.4399999999999409</v>
      </c>
      <c r="L153" s="6">
        <f t="shared" si="41"/>
        <v>152</v>
      </c>
      <c r="M153">
        <f t="shared" si="31"/>
        <v>697.84862251064408</v>
      </c>
      <c r="N153">
        <f t="shared" si="32"/>
        <v>0.5557740955470325</v>
      </c>
      <c r="O153">
        <f t="shared" si="33"/>
        <v>-0.85120927109484046</v>
      </c>
      <c r="P153" t="str">
        <f t="shared" si="34"/>
        <v/>
      </c>
      <c r="Q153">
        <f t="shared" si="35"/>
        <v>5.9376157878432423E-4</v>
      </c>
      <c r="R153">
        <f t="shared" si="36"/>
        <v>1.6745500784421157</v>
      </c>
      <c r="S153">
        <f t="shared" si="37"/>
        <v>0.25652669800989963</v>
      </c>
      <c r="T153" t="str">
        <f t="shared" si="28"/>
        <v/>
      </c>
      <c r="U153" t="str">
        <f t="shared" si="38"/>
        <v/>
      </c>
      <c r="V153" t="str">
        <f t="shared" si="39"/>
        <v/>
      </c>
      <c r="X153">
        <f t="shared" ca="1" si="40"/>
        <v>-2.163322533300061</v>
      </c>
    </row>
    <row r="154" spans="1:24" x14ac:dyDescent="0.25">
      <c r="A154" s="2">
        <v>43236.798529571759</v>
      </c>
      <c r="B154">
        <v>697.17670009945994</v>
      </c>
      <c r="C154">
        <v>11</v>
      </c>
      <c r="H154">
        <f>VLOOKUP(A154,[1]Sheet1!$A$2:$F$3003,5,FALSE)</f>
        <v>697.1075742557</v>
      </c>
      <c r="I154">
        <f>VLOOKUP(A154,[1]Sheet1!$A$2:$F$3003,6,FALSE)</f>
        <v>697.18</v>
      </c>
      <c r="J154" s="5">
        <f t="shared" ca="1" si="29"/>
        <v>6.4587244645953543E-3</v>
      </c>
      <c r="K154" s="5">
        <f t="shared" ca="1" si="30"/>
        <v>4.5024257443000124</v>
      </c>
      <c r="L154" s="6">
        <f t="shared" si="41"/>
        <v>153</v>
      </c>
      <c r="M154">
        <f t="shared" si="31"/>
        <v>697.89138973537899</v>
      </c>
      <c r="N154">
        <f t="shared" si="32"/>
        <v>0.52621795787153636</v>
      </c>
      <c r="O154">
        <f t="shared" si="33"/>
        <v>-1.3581627636005769</v>
      </c>
      <c r="P154" t="str">
        <f t="shared" si="34"/>
        <v/>
      </c>
      <c r="Q154">
        <f t="shared" si="35"/>
        <v>8.3392360829748213E-4</v>
      </c>
      <c r="R154">
        <f t="shared" si="36"/>
        <v>2.6474827809111354</v>
      </c>
      <c r="S154">
        <f t="shared" si="37"/>
        <v>0.71042768024630132</v>
      </c>
      <c r="T154" t="str">
        <f t="shared" si="28"/>
        <v/>
      </c>
      <c r="U154" t="str">
        <f t="shared" si="38"/>
        <v/>
      </c>
      <c r="V154" t="str">
        <f t="shared" si="39"/>
        <v/>
      </c>
      <c r="X154">
        <f t="shared" ca="1" si="40"/>
        <v>-2.163322533300061</v>
      </c>
    </row>
    <row r="155" spans="1:24" x14ac:dyDescent="0.25">
      <c r="A155" s="2">
        <v>43236.798529571759</v>
      </c>
      <c r="B155">
        <v>697.18</v>
      </c>
      <c r="C155">
        <v>1</v>
      </c>
      <c r="H155">
        <f>VLOOKUP(A155,[1]Sheet1!$A$2:$F$3003,5,FALSE)</f>
        <v>697.1075742557</v>
      </c>
      <c r="I155">
        <f>VLOOKUP(A155,[1]Sheet1!$A$2:$F$3003,6,FALSE)</f>
        <v>697.18</v>
      </c>
      <c r="J155" s="5">
        <f t="shared" ca="1" si="29"/>
        <v>6.4587244645953543E-3</v>
      </c>
      <c r="K155" s="5">
        <f t="shared" ca="1" si="30"/>
        <v>4.5024257443000124</v>
      </c>
      <c r="L155" s="6">
        <f t="shared" si="41"/>
        <v>154</v>
      </c>
      <c r="M155">
        <f t="shared" si="31"/>
        <v>697.89744275900989</v>
      </c>
      <c r="N155">
        <f t="shared" si="32"/>
        <v>0.51604497740606525</v>
      </c>
      <c r="O155">
        <f t="shared" si="33"/>
        <v>-1.3902717600628833</v>
      </c>
      <c r="P155" t="str">
        <f t="shared" si="34"/>
        <v/>
      </c>
      <c r="Q155">
        <f t="shared" si="35"/>
        <v>0</v>
      </c>
      <c r="R155">
        <f t="shared" si="36"/>
        <v>-1.0897745202759535</v>
      </c>
      <c r="S155">
        <f t="shared" si="37"/>
        <v>-0.94784284552312159</v>
      </c>
      <c r="T155">
        <f t="shared" si="28"/>
        <v>1</v>
      </c>
      <c r="U155">
        <f t="shared" ca="1" si="38"/>
        <v>4.5024257443000124</v>
      </c>
      <c r="V155">
        <f t="shared" ca="1" si="39"/>
        <v>4.5024257443000124</v>
      </c>
      <c r="X155">
        <f t="shared" ca="1" si="40"/>
        <v>2.3391032109999514</v>
      </c>
    </row>
    <row r="156" spans="1:24" x14ac:dyDescent="0.25">
      <c r="A156" s="2">
        <v>43236.798529571759</v>
      </c>
      <c r="B156">
        <v>697.18</v>
      </c>
      <c r="C156">
        <v>3</v>
      </c>
      <c r="H156">
        <f>VLOOKUP(A156,[1]Sheet1!$A$2:$F$3003,5,FALSE)</f>
        <v>697.1075742557</v>
      </c>
      <c r="I156">
        <f>VLOOKUP(A156,[1]Sheet1!$A$2:$F$3003,6,FALSE)</f>
        <v>697.18</v>
      </c>
      <c r="J156" s="5">
        <f t="shared" ca="1" si="29"/>
        <v>6.4587244645953543E-3</v>
      </c>
      <c r="K156" s="5">
        <f t="shared" ca="1" si="30"/>
        <v>4.5024257443000124</v>
      </c>
      <c r="L156" s="6">
        <f t="shared" si="41"/>
        <v>155</v>
      </c>
      <c r="M156">
        <f t="shared" si="31"/>
        <v>697.89793086271447</v>
      </c>
      <c r="N156">
        <f t="shared" si="32"/>
        <v>0.51118123197337439</v>
      </c>
      <c r="O156">
        <f t="shared" si="33"/>
        <v>-1.404454658757736</v>
      </c>
      <c r="P156" t="str">
        <f t="shared" si="34"/>
        <v/>
      </c>
      <c r="Q156">
        <f t="shared" si="35"/>
        <v>0</v>
      </c>
      <c r="R156">
        <f t="shared" si="36"/>
        <v>-1.0725661548866281</v>
      </c>
      <c r="S156">
        <f t="shared" si="37"/>
        <v>-0.59467872049860049</v>
      </c>
      <c r="T156">
        <f t="shared" si="28"/>
        <v>1</v>
      </c>
      <c r="U156">
        <f t="shared" ca="1" si="38"/>
        <v>4.5024257443000124</v>
      </c>
      <c r="V156" t="str">
        <f t="shared" si="39"/>
        <v/>
      </c>
      <c r="X156">
        <f t="shared" ca="1" si="40"/>
        <v>2.3391032109999514</v>
      </c>
    </row>
    <row r="157" spans="1:24" x14ac:dyDescent="0.25">
      <c r="A157" s="2">
        <v>43236.798529571759</v>
      </c>
      <c r="B157">
        <v>697.18</v>
      </c>
      <c r="C157">
        <v>1</v>
      </c>
      <c r="H157">
        <f>VLOOKUP(A157,[1]Sheet1!$A$2:$F$3003,5,FALSE)</f>
        <v>697.1075742557</v>
      </c>
      <c r="I157">
        <f>VLOOKUP(A157,[1]Sheet1!$A$2:$F$3003,6,FALSE)</f>
        <v>697.18</v>
      </c>
      <c r="J157" s="5">
        <f t="shared" ca="1" si="29"/>
        <v>6.4587244645953543E-3</v>
      </c>
      <c r="K157" s="5">
        <f t="shared" ca="1" si="30"/>
        <v>4.5024257443000124</v>
      </c>
      <c r="L157" s="6">
        <f t="shared" si="41"/>
        <v>156</v>
      </c>
      <c r="M157">
        <f t="shared" si="31"/>
        <v>697.89112913580993</v>
      </c>
      <c r="N157">
        <f t="shared" si="32"/>
        <v>0.51198870480524195</v>
      </c>
      <c r="O157">
        <f t="shared" si="33"/>
        <v>-1.3889547350082527</v>
      </c>
      <c r="P157" t="str">
        <f t="shared" si="34"/>
        <v/>
      </c>
      <c r="Q157">
        <f t="shared" si="35"/>
        <v>0</v>
      </c>
      <c r="R157">
        <f t="shared" si="36"/>
        <v>-1.0311651725089952</v>
      </c>
      <c r="S157">
        <f t="shared" si="37"/>
        <v>-0.90764848178483559</v>
      </c>
      <c r="T157">
        <f t="shared" si="28"/>
        <v>1</v>
      </c>
      <c r="U157">
        <f t="shared" ca="1" si="38"/>
        <v>4.5024257443000124</v>
      </c>
      <c r="V157" t="str">
        <f t="shared" si="39"/>
        <v/>
      </c>
      <c r="X157">
        <f t="shared" ca="1" si="40"/>
        <v>2.3391032109999514</v>
      </c>
    </row>
    <row r="158" spans="1:24" x14ac:dyDescent="0.25">
      <c r="A158" s="2">
        <v>43236.798529571759</v>
      </c>
      <c r="B158">
        <v>697.18</v>
      </c>
      <c r="C158">
        <v>1</v>
      </c>
      <c r="H158">
        <f>VLOOKUP(A158,[1]Sheet1!$A$2:$F$3003,5,FALSE)</f>
        <v>697.1075742557</v>
      </c>
      <c r="I158">
        <f>VLOOKUP(A158,[1]Sheet1!$A$2:$F$3003,6,FALSE)</f>
        <v>697.18</v>
      </c>
      <c r="J158" s="5">
        <f t="shared" ca="1" si="29"/>
        <v>6.4587244645953543E-3</v>
      </c>
      <c r="K158" s="5">
        <f t="shared" ca="1" si="30"/>
        <v>4.5024257443000124</v>
      </c>
      <c r="L158" s="6">
        <f t="shared" si="41"/>
        <v>157</v>
      </c>
      <c r="M158">
        <f t="shared" si="31"/>
        <v>697.89120915386968</v>
      </c>
      <c r="N158">
        <f t="shared" si="32"/>
        <v>0.50806716957444453</v>
      </c>
      <c r="O158">
        <f t="shared" si="33"/>
        <v>-1.3998329285189552</v>
      </c>
      <c r="P158" t="str">
        <f t="shared" si="34"/>
        <v/>
      </c>
      <c r="Q158">
        <f t="shared" si="35"/>
        <v>0</v>
      </c>
      <c r="R158">
        <f t="shared" si="36"/>
        <v>-0.97517832992201725</v>
      </c>
      <c r="S158">
        <f t="shared" si="37"/>
        <v>-0.85885601354084762</v>
      </c>
      <c r="T158">
        <f t="shared" si="28"/>
        <v>1</v>
      </c>
      <c r="U158">
        <f t="shared" ca="1" si="38"/>
        <v>4.5024257443000124</v>
      </c>
      <c r="V158" t="str">
        <f t="shared" si="39"/>
        <v/>
      </c>
      <c r="X158">
        <f t="shared" ca="1" si="40"/>
        <v>2.3391032109999514</v>
      </c>
    </row>
    <row r="159" spans="1:24" x14ac:dyDescent="0.25">
      <c r="A159" s="2">
        <v>43236.798793229173</v>
      </c>
      <c r="B159">
        <v>697.34104433488005</v>
      </c>
      <c r="C159">
        <v>12</v>
      </c>
      <c r="H159">
        <f>VLOOKUP(A159,[1]Sheet1!$A$2:$F$3003,5,FALSE)</f>
        <v>697.1075742557</v>
      </c>
      <c r="I159">
        <f>VLOOKUP(A159,[1]Sheet1!$A$2:$F$3003,6,FALSE)</f>
        <v>697.92</v>
      </c>
      <c r="J159" s="5">
        <f t="shared" ca="1" si="29"/>
        <v>6.4587244645953543E-3</v>
      </c>
      <c r="K159" s="5">
        <f t="shared" ca="1" si="30"/>
        <v>4.5024257443000124</v>
      </c>
      <c r="L159" s="6">
        <f t="shared" si="41"/>
        <v>158</v>
      </c>
      <c r="M159">
        <f t="shared" si="31"/>
        <v>697.86451419811556</v>
      </c>
      <c r="N159">
        <f t="shared" si="32"/>
        <v>0.51872569333086616</v>
      </c>
      <c r="O159">
        <f t="shared" si="33"/>
        <v>-1.0091458163064473</v>
      </c>
      <c r="P159" t="str">
        <f t="shared" si="34"/>
        <v/>
      </c>
      <c r="Q159">
        <f t="shared" si="35"/>
        <v>2.6365741359768435E-4</v>
      </c>
      <c r="R159">
        <f t="shared" si="36"/>
        <v>0.10888636659802067</v>
      </c>
      <c r="S159">
        <f t="shared" si="37"/>
        <v>1.0449190407198632</v>
      </c>
      <c r="T159" t="str">
        <f t="shared" si="28"/>
        <v/>
      </c>
      <c r="U159" t="str">
        <f t="shared" si="38"/>
        <v/>
      </c>
      <c r="V159" t="str">
        <f t="shared" si="39"/>
        <v/>
      </c>
      <c r="X159">
        <f t="shared" ca="1" si="40"/>
        <v>2.3391032109999514</v>
      </c>
    </row>
    <row r="160" spans="1:24" x14ac:dyDescent="0.25">
      <c r="A160" s="2">
        <v>43236.799081458332</v>
      </c>
      <c r="B160">
        <v>697.91926209775988</v>
      </c>
      <c r="C160">
        <v>7</v>
      </c>
      <c r="H160">
        <f>VLOOKUP(A160,[1]Sheet1!$A$2:$F$3003,5,FALSE)</f>
        <v>696.69341763169996</v>
      </c>
      <c r="I160">
        <f>VLOOKUP(A160,[1]Sheet1!$A$2:$F$3003,6,FALSE)</f>
        <v>697.90439800000001</v>
      </c>
      <c r="J160" s="5">
        <f t="shared" ca="1" si="29"/>
        <v>7.0570242862537822E-3</v>
      </c>
      <c r="K160" s="5">
        <f t="shared" ca="1" si="30"/>
        <v>4.9165823683000554</v>
      </c>
      <c r="L160" s="6">
        <f t="shared" si="41"/>
        <v>159</v>
      </c>
      <c r="M160">
        <f t="shared" si="31"/>
        <v>697.85525428279016</v>
      </c>
      <c r="N160">
        <f t="shared" si="32"/>
        <v>0.5236751133628833</v>
      </c>
      <c r="O160">
        <f t="shared" si="33"/>
        <v>0.12222810161569177</v>
      </c>
      <c r="P160" t="str">
        <f t="shared" si="34"/>
        <v/>
      </c>
      <c r="Q160">
        <f t="shared" si="35"/>
        <v>2.8822915919590741E-4</v>
      </c>
      <c r="R160">
        <f t="shared" si="36"/>
        <v>0.25830000209053183</v>
      </c>
      <c r="S160">
        <f t="shared" si="37"/>
        <v>0.15791651313137717</v>
      </c>
      <c r="T160" t="str">
        <f t="shared" si="28"/>
        <v/>
      </c>
      <c r="U160" t="str">
        <f t="shared" si="38"/>
        <v/>
      </c>
      <c r="V160" t="str">
        <f t="shared" si="39"/>
        <v/>
      </c>
      <c r="X160">
        <f t="shared" ca="1" si="40"/>
        <v>2.3391032109999514</v>
      </c>
    </row>
    <row r="161" spans="1:24" x14ac:dyDescent="0.25">
      <c r="A161" s="2">
        <v>43236.799373865739</v>
      </c>
      <c r="B161">
        <v>697.88990332143999</v>
      </c>
      <c r="C161">
        <v>7</v>
      </c>
      <c r="H161">
        <f>VLOOKUP(A161,[1]Sheet1!$A$2:$F$3003,5,FALSE)</f>
        <v>696.69217999999989</v>
      </c>
      <c r="I161">
        <f>VLOOKUP(A161,[1]Sheet1!$A$2:$F$3003,6,FALSE)</f>
        <v>697.91</v>
      </c>
      <c r="J161" s="5">
        <f t="shared" ca="1" si="29"/>
        <v>7.0588132624082572E-3</v>
      </c>
      <c r="K161" s="5">
        <f t="shared" ca="1" si="30"/>
        <v>4.9178200000001198</v>
      </c>
      <c r="L161" s="6">
        <f t="shared" si="41"/>
        <v>160</v>
      </c>
      <c r="M161">
        <f t="shared" si="31"/>
        <v>697.8917358781348</v>
      </c>
      <c r="N161">
        <f t="shared" si="32"/>
        <v>0.523731620105931</v>
      </c>
      <c r="O161">
        <f t="shared" si="33"/>
        <v>-3.4990377217193926E-3</v>
      </c>
      <c r="P161" t="str">
        <f t="shared" si="34"/>
        <v/>
      </c>
      <c r="Q161">
        <f t="shared" si="35"/>
        <v>2.924074069596827E-4</v>
      </c>
      <c r="R161">
        <f t="shared" si="36"/>
        <v>0.24465578466308813</v>
      </c>
      <c r="S161">
        <f t="shared" si="37"/>
        <v>0.21508111382576942</v>
      </c>
      <c r="T161" t="str">
        <f t="shared" si="28"/>
        <v/>
      </c>
      <c r="U161" t="str">
        <f t="shared" si="38"/>
        <v/>
      </c>
      <c r="V161" t="str">
        <f t="shared" si="39"/>
        <v/>
      </c>
      <c r="X161">
        <f t="shared" ca="1" si="40"/>
        <v>2.3391032109999514</v>
      </c>
    </row>
    <row r="162" spans="1:24" x14ac:dyDescent="0.25">
      <c r="A162" s="2">
        <v>43236.799650000001</v>
      </c>
      <c r="B162">
        <v>697.58805221183991</v>
      </c>
      <c r="C162">
        <v>5</v>
      </c>
      <c r="H162">
        <f>VLOOKUP(A162,[1]Sheet1!$A$2:$F$3003,5,FALSE)</f>
        <v>696.68298000000004</v>
      </c>
      <c r="I162">
        <f>VLOOKUP(A162,[1]Sheet1!$A$2:$F$3003,6,FALSE)</f>
        <v>696.99</v>
      </c>
      <c r="J162" s="5">
        <f t="shared" ca="1" si="29"/>
        <v>7.072111909494287E-3</v>
      </c>
      <c r="K162" s="5">
        <f t="shared" ca="1" si="30"/>
        <v>4.9270199999999704</v>
      </c>
      <c r="L162" s="6">
        <f t="shared" si="41"/>
        <v>161</v>
      </c>
      <c r="M162">
        <f t="shared" si="31"/>
        <v>697.91871464476856</v>
      </c>
      <c r="N162">
        <f t="shared" si="32"/>
        <v>0.52354612876471773</v>
      </c>
      <c r="O162">
        <f t="shared" si="33"/>
        <v>-0.63158223270379277</v>
      </c>
      <c r="P162" t="str">
        <f t="shared" si="34"/>
        <v/>
      </c>
      <c r="Q162">
        <f t="shared" si="35"/>
        <v>2.7613426209427416E-4</v>
      </c>
      <c r="R162">
        <f t="shared" si="36"/>
        <v>0.20037454041423391</v>
      </c>
      <c r="S162">
        <f t="shared" si="37"/>
        <v>-0.1678658427184094</v>
      </c>
      <c r="T162" t="str">
        <f t="shared" si="28"/>
        <v/>
      </c>
      <c r="U162" t="str">
        <f t="shared" si="38"/>
        <v/>
      </c>
      <c r="V162" t="str">
        <f t="shared" si="39"/>
        <v/>
      </c>
      <c r="X162">
        <f t="shared" ca="1" si="40"/>
        <v>2.3391032109999514</v>
      </c>
    </row>
    <row r="163" spans="1:24" x14ac:dyDescent="0.25">
      <c r="A163" s="2">
        <v>43236.799650000001</v>
      </c>
      <c r="B163">
        <v>696.99202593248003</v>
      </c>
      <c r="C163">
        <v>3</v>
      </c>
      <c r="H163">
        <f>VLOOKUP(A163,[1]Sheet1!$A$2:$F$3003,5,FALSE)</f>
        <v>696.68298000000004</v>
      </c>
      <c r="I163">
        <f>VLOOKUP(A163,[1]Sheet1!$A$2:$F$3003,6,FALSE)</f>
        <v>696.99</v>
      </c>
      <c r="J163" s="5">
        <f t="shared" ca="1" si="29"/>
        <v>7.072111909494287E-3</v>
      </c>
      <c r="K163" s="5">
        <f t="shared" ca="1" si="30"/>
        <v>4.9270199999999704</v>
      </c>
      <c r="L163" s="6">
        <f t="shared" si="41"/>
        <v>162</v>
      </c>
      <c r="M163">
        <f t="shared" si="31"/>
        <v>697.90519662918859</v>
      </c>
      <c r="N163">
        <f t="shared" si="32"/>
        <v>0.52579427447940719</v>
      </c>
      <c r="O163">
        <f t="shared" si="33"/>
        <v>-1.7367452272330259</v>
      </c>
      <c r="P163" t="str">
        <f t="shared" si="34"/>
        <v/>
      </c>
      <c r="Q163">
        <f t="shared" si="35"/>
        <v>0</v>
      </c>
      <c r="R163">
        <f t="shared" si="36"/>
        <v>-1.0081625075974683</v>
      </c>
      <c r="S163">
        <f t="shared" si="37"/>
        <v>-0.51820786969802102</v>
      </c>
      <c r="T163">
        <f t="shared" si="28"/>
        <v>1</v>
      </c>
      <c r="U163">
        <f t="shared" ca="1" si="38"/>
        <v>4.9270199999999704</v>
      </c>
      <c r="V163">
        <f t="shared" ca="1" si="39"/>
        <v>4.9270199999999704</v>
      </c>
      <c r="X163">
        <f t="shared" ca="1" si="40"/>
        <v>7.2661232109999219</v>
      </c>
    </row>
    <row r="164" spans="1:24" x14ac:dyDescent="0.25">
      <c r="A164" s="2">
        <v>43236.799799050917</v>
      </c>
      <c r="B164">
        <v>696.88595131103989</v>
      </c>
      <c r="C164">
        <v>8</v>
      </c>
      <c r="H164">
        <f>VLOOKUP(A164,[1]Sheet1!$A$2:$F$3003,5,FALSE)</f>
        <v>696.33044868649995</v>
      </c>
      <c r="I164">
        <f>VLOOKUP(A164,[1]Sheet1!$A$2:$F$3003,6,FALSE)</f>
        <v>696.30428215000006</v>
      </c>
      <c r="J164" s="5">
        <f t="shared" ca="1" si="29"/>
        <v>7.5819624482298207E-3</v>
      </c>
      <c r="K164" s="5">
        <f t="shared" ca="1" si="30"/>
        <v>5.2795513135000647</v>
      </c>
      <c r="L164" s="6">
        <f t="shared" si="41"/>
        <v>163</v>
      </c>
      <c r="M164">
        <f t="shared" si="31"/>
        <v>697.81908375036141</v>
      </c>
      <c r="N164">
        <f t="shared" si="32"/>
        <v>0.54526919365425464</v>
      </c>
      <c r="O164">
        <f t="shared" si="33"/>
        <v>-1.7113243333405845</v>
      </c>
      <c r="P164" t="str">
        <f t="shared" si="34"/>
        <v/>
      </c>
      <c r="Q164">
        <f t="shared" si="35"/>
        <v>1.4905091666150838E-4</v>
      </c>
      <c r="R164">
        <f t="shared" si="36"/>
        <v>-0.37248666980724604</v>
      </c>
      <c r="S164">
        <f t="shared" si="37"/>
        <v>0.36286895936946945</v>
      </c>
      <c r="T164" t="str">
        <f t="shared" si="28"/>
        <v/>
      </c>
      <c r="U164" t="str">
        <f t="shared" si="38"/>
        <v/>
      </c>
      <c r="V164" t="str">
        <f t="shared" si="39"/>
        <v/>
      </c>
      <c r="X164">
        <f t="shared" ca="1" si="40"/>
        <v>7.2661232109999219</v>
      </c>
    </row>
    <row r="165" spans="1:24" x14ac:dyDescent="0.25">
      <c r="A165" s="2">
        <v>43236.799959594908</v>
      </c>
      <c r="B165">
        <v>696.06382991551993</v>
      </c>
      <c r="C165">
        <v>8</v>
      </c>
      <c r="H165">
        <f>VLOOKUP(A165,[1]Sheet1!$A$2:$F$3003,5,FALSE)</f>
        <v>696.05125433039996</v>
      </c>
      <c r="I165">
        <f>VLOOKUP(A165,[1]Sheet1!$A$2:$F$3003,6,FALSE)</f>
        <v>696.30428215000006</v>
      </c>
      <c r="J165" s="5">
        <f t="shared" ca="1" si="29"/>
        <v>7.9861154405181847E-3</v>
      </c>
      <c r="K165" s="5">
        <f t="shared" ca="1" si="30"/>
        <v>5.5587456696000572</v>
      </c>
      <c r="L165" s="6">
        <f t="shared" si="41"/>
        <v>164</v>
      </c>
      <c r="M165">
        <f t="shared" si="31"/>
        <v>697.71298514791522</v>
      </c>
      <c r="N165">
        <f t="shared" si="32"/>
        <v>0.56100598715690908</v>
      </c>
      <c r="O165">
        <f t="shared" si="33"/>
        <v>-2.9396392732864567</v>
      </c>
      <c r="P165" t="str">
        <f t="shared" si="34"/>
        <v/>
      </c>
      <c r="Q165">
        <f t="shared" si="35"/>
        <v>1.6054399020504206E-4</v>
      </c>
      <c r="R165">
        <f t="shared" si="36"/>
        <v>-0.3270227985985274</v>
      </c>
      <c r="S165">
        <f t="shared" si="37"/>
        <v>0.3349909075130495</v>
      </c>
      <c r="T165" t="str">
        <f t="shared" si="28"/>
        <v/>
      </c>
      <c r="U165" t="str">
        <f t="shared" si="38"/>
        <v/>
      </c>
      <c r="V165" t="str">
        <f t="shared" si="39"/>
        <v/>
      </c>
      <c r="X165">
        <f t="shared" ca="1" si="40"/>
        <v>7.2661232109999219</v>
      </c>
    </row>
    <row r="166" spans="1:24" x14ac:dyDescent="0.25">
      <c r="A166" s="2">
        <v>43236.800648784723</v>
      </c>
      <c r="B166">
        <v>696.72982996120004</v>
      </c>
      <c r="C166">
        <v>54</v>
      </c>
      <c r="H166">
        <f>VLOOKUP(A166,[1]Sheet1!$A$2:$F$3003,5,FALSE)</f>
        <v>697.1</v>
      </c>
      <c r="I166">
        <f>VLOOKUP(A166,[1]Sheet1!$A$2:$F$3003,6,FALSE)</f>
        <v>697.11</v>
      </c>
      <c r="J166" s="5">
        <f t="shared" ca="1" si="29"/>
        <v>6.4696600200831889E-3</v>
      </c>
      <c r="K166" s="5">
        <f t="shared" ca="1" si="30"/>
        <v>4.5099999999999909</v>
      </c>
      <c r="L166" s="6">
        <f t="shared" si="41"/>
        <v>165</v>
      </c>
      <c r="M166">
        <f t="shared" si="31"/>
        <v>697.48815623141002</v>
      </c>
      <c r="N166">
        <f t="shared" si="32"/>
        <v>0.5978987943862204</v>
      </c>
      <c r="O166">
        <f t="shared" si="33"/>
        <v>-1.2683187812553554</v>
      </c>
      <c r="P166" t="str">
        <f t="shared" si="34"/>
        <v/>
      </c>
      <c r="Q166">
        <f t="shared" si="35"/>
        <v>6.8918981560273096E-4</v>
      </c>
      <c r="R166">
        <f t="shared" si="36"/>
        <v>1.9315996647642293</v>
      </c>
      <c r="S166">
        <f t="shared" si="37"/>
        <v>8.7627791266505017</v>
      </c>
      <c r="T166" t="str">
        <f t="shared" si="28"/>
        <v/>
      </c>
      <c r="U166" t="str">
        <f t="shared" si="38"/>
        <v/>
      </c>
      <c r="V166" t="str">
        <f t="shared" si="39"/>
        <v/>
      </c>
      <c r="X166">
        <f t="shared" ca="1" si="40"/>
        <v>7.2661232109999219</v>
      </c>
    </row>
    <row r="167" spans="1:24" x14ac:dyDescent="0.25">
      <c r="A167" s="2">
        <v>43236.800648784723</v>
      </c>
      <c r="B167">
        <v>697.11</v>
      </c>
      <c r="C167">
        <v>1</v>
      </c>
      <c r="H167">
        <f>VLOOKUP(A167,[1]Sheet1!$A$2:$F$3003,5,FALSE)</f>
        <v>697.1</v>
      </c>
      <c r="I167">
        <f>VLOOKUP(A167,[1]Sheet1!$A$2:$F$3003,6,FALSE)</f>
        <v>697.11</v>
      </c>
      <c r="J167" s="5">
        <f t="shared" ca="1" si="29"/>
        <v>6.4696600200831889E-3</v>
      </c>
      <c r="K167" s="5">
        <f t="shared" ca="1" si="30"/>
        <v>4.5099999999999909</v>
      </c>
      <c r="L167" s="6">
        <f t="shared" si="41"/>
        <v>166</v>
      </c>
      <c r="M167">
        <f t="shared" si="31"/>
        <v>697.33193574556151</v>
      </c>
      <c r="N167">
        <f t="shared" si="32"/>
        <v>0.56605602318582049</v>
      </c>
      <c r="O167">
        <f t="shared" si="33"/>
        <v>-0.39207381685017434</v>
      </c>
      <c r="P167" t="str">
        <f t="shared" si="34"/>
        <v/>
      </c>
      <c r="Q167">
        <f t="shared" si="35"/>
        <v>0</v>
      </c>
      <c r="R167">
        <f t="shared" si="36"/>
        <v>-0.99850305201780543</v>
      </c>
      <c r="S167">
        <f t="shared" si="37"/>
        <v>-0.64797400671238059</v>
      </c>
      <c r="T167" t="str">
        <f t="shared" ref="T167:T230" si="42">IF(R167&lt;-0.75,IF(O167&lt;-1,1,""),"")</f>
        <v/>
      </c>
      <c r="U167" t="str">
        <f t="shared" si="38"/>
        <v/>
      </c>
      <c r="V167" t="str">
        <f t="shared" si="39"/>
        <v/>
      </c>
      <c r="X167">
        <f t="shared" ca="1" si="40"/>
        <v>7.2661232109999219</v>
      </c>
    </row>
    <row r="168" spans="1:24" x14ac:dyDescent="0.25">
      <c r="A168" s="2">
        <v>43236.800810891204</v>
      </c>
      <c r="B168">
        <v>697.10604431880006</v>
      </c>
      <c r="C168">
        <v>2</v>
      </c>
      <c r="H168">
        <f>VLOOKUP(A168,[1]Sheet1!$A$2:$F$3003,5,FALSE)</f>
        <v>697.1</v>
      </c>
      <c r="I168">
        <f>VLOOKUP(A168,[1]Sheet1!$A$2:$F$3003,6,FALSE)</f>
        <v>697.57491023</v>
      </c>
      <c r="J168" s="5">
        <f t="shared" ca="1" si="29"/>
        <v>6.4696600200831889E-3</v>
      </c>
      <c r="K168" s="5">
        <f t="shared" ca="1" si="30"/>
        <v>4.5099999999999909</v>
      </c>
      <c r="L168" s="6">
        <f t="shared" si="41"/>
        <v>167</v>
      </c>
      <c r="M168">
        <f t="shared" si="31"/>
        <v>697.21089327708921</v>
      </c>
      <c r="N168">
        <f t="shared" si="32"/>
        <v>0.49720239867639604</v>
      </c>
      <c r="O168">
        <f t="shared" si="33"/>
        <v>-0.21087782071903138</v>
      </c>
      <c r="P168" t="str">
        <f t="shared" si="34"/>
        <v/>
      </c>
      <c r="Q168">
        <f t="shared" si="35"/>
        <v>1.6210648027481511E-4</v>
      </c>
      <c r="R168">
        <f t="shared" si="36"/>
        <v>-0.3026835851420609</v>
      </c>
      <c r="S168">
        <f t="shared" si="37"/>
        <v>-0.5217155458133067</v>
      </c>
      <c r="T168" t="str">
        <f t="shared" si="42"/>
        <v/>
      </c>
      <c r="U168" t="str">
        <f t="shared" si="38"/>
        <v/>
      </c>
      <c r="V168" t="str">
        <f t="shared" si="39"/>
        <v/>
      </c>
      <c r="X168">
        <f t="shared" ca="1" si="40"/>
        <v>7.2661232109999219</v>
      </c>
    </row>
    <row r="169" spans="1:24" x14ac:dyDescent="0.25">
      <c r="A169" s="2">
        <v>43236.801070462963</v>
      </c>
      <c r="B169">
        <v>697.1135750684</v>
      </c>
      <c r="C169">
        <v>8</v>
      </c>
      <c r="H169">
        <f>VLOOKUP(A169,[1]Sheet1!$A$2:$F$3003,5,FALSE)</f>
        <v>697.74</v>
      </c>
      <c r="I169">
        <f>VLOOKUP(A169,[1]Sheet1!$A$2:$F$3003,6,FALSE)</f>
        <v>697.58185846999993</v>
      </c>
      <c r="J169" s="5">
        <f t="shared" ca="1" si="29"/>
        <v>5.546478631008692E-3</v>
      </c>
      <c r="K169" s="5">
        <f t="shared" ca="1" si="30"/>
        <v>3.870000000000005</v>
      </c>
      <c r="L169" s="6">
        <f t="shared" si="41"/>
        <v>168</v>
      </c>
      <c r="M169">
        <f t="shared" si="31"/>
        <v>697.11171163416725</v>
      </c>
      <c r="N169">
        <f t="shared" si="32"/>
        <v>0.44536647446627087</v>
      </c>
      <c r="O169">
        <f t="shared" si="33"/>
        <v>4.184046935681628E-3</v>
      </c>
      <c r="P169" t="str">
        <f t="shared" si="34"/>
        <v/>
      </c>
      <c r="Q169">
        <f t="shared" si="35"/>
        <v>2.5957175967050716E-4</v>
      </c>
      <c r="R169">
        <f t="shared" si="36"/>
        <v>7.3138731123927173E-2</v>
      </c>
      <c r="S169">
        <f t="shared" si="37"/>
        <v>9.9538974640811601E-2</v>
      </c>
      <c r="T169" t="str">
        <f t="shared" si="42"/>
        <v/>
      </c>
      <c r="U169" t="str">
        <f t="shared" si="38"/>
        <v/>
      </c>
      <c r="V169" t="str">
        <f t="shared" si="39"/>
        <v/>
      </c>
      <c r="X169">
        <f t="shared" ca="1" si="40"/>
        <v>7.2661232109999219</v>
      </c>
    </row>
    <row r="170" spans="1:24" x14ac:dyDescent="0.25">
      <c r="A170" s="2">
        <v>43236.801378946759</v>
      </c>
      <c r="B170">
        <v>697.68667090984002</v>
      </c>
      <c r="C170">
        <v>6</v>
      </c>
      <c r="H170">
        <f>VLOOKUP(A170,[1]Sheet1!$A$2:$F$3003,5,FALSE)</f>
        <v>697.7399999999999</v>
      </c>
      <c r="I170">
        <f>VLOOKUP(A170,[1]Sheet1!$A$2:$F$3003,6,FALSE)</f>
        <v>697.75</v>
      </c>
      <c r="J170" s="5">
        <f t="shared" ca="1" si="29"/>
        <v>5.5464786310088551E-3</v>
      </c>
      <c r="K170" s="5">
        <f t="shared" ca="1" si="30"/>
        <v>3.8700000000001178</v>
      </c>
      <c r="L170" s="6">
        <f t="shared" si="41"/>
        <v>169</v>
      </c>
      <c r="M170">
        <f t="shared" si="31"/>
        <v>697.02608576805233</v>
      </c>
      <c r="N170">
        <f t="shared" si="32"/>
        <v>0.39927658628340562</v>
      </c>
      <c r="O170">
        <f t="shared" si="33"/>
        <v>1.6544549930578953</v>
      </c>
      <c r="P170">
        <f t="shared" si="34"/>
        <v>1</v>
      </c>
      <c r="Q170">
        <f t="shared" si="35"/>
        <v>3.0848379537928849E-4</v>
      </c>
      <c r="R170">
        <f t="shared" si="36"/>
        <v>0.2470703804372778</v>
      </c>
      <c r="S170">
        <f t="shared" si="37"/>
        <v>-0.11381707580645736</v>
      </c>
      <c r="T170" t="str">
        <f t="shared" si="42"/>
        <v/>
      </c>
      <c r="U170" t="str">
        <f t="shared" si="38"/>
        <v/>
      </c>
      <c r="V170" t="str">
        <f t="shared" si="39"/>
        <v/>
      </c>
      <c r="X170">
        <f t="shared" ca="1" si="40"/>
        <v>7.2661232109999219</v>
      </c>
    </row>
    <row r="171" spans="1:24" x14ac:dyDescent="0.25">
      <c r="A171" s="2">
        <v>43236.801975000002</v>
      </c>
      <c r="B171">
        <v>697.74726786600013</v>
      </c>
      <c r="C171">
        <v>19</v>
      </c>
      <c r="H171">
        <f>VLOOKUP(A171,[1]Sheet1!$A$2:$F$3003,5,FALSE)</f>
        <v>697.00047359999996</v>
      </c>
      <c r="I171">
        <f>VLOOKUP(A171,[1]Sheet1!$A$2:$F$3003,6,FALSE)</f>
        <v>697.38867449580005</v>
      </c>
      <c r="J171" s="5">
        <f t="shared" ca="1" si="29"/>
        <v>6.6133762810689284E-3</v>
      </c>
      <c r="K171" s="5">
        <f t="shared" ca="1" si="30"/>
        <v>4.6095264000000498</v>
      </c>
      <c r="L171" s="6">
        <f t="shared" si="41"/>
        <v>170</v>
      </c>
      <c r="M171">
        <f t="shared" si="31"/>
        <v>697.0118481025969</v>
      </c>
      <c r="N171">
        <f t="shared" si="32"/>
        <v>0.36930833736615265</v>
      </c>
      <c r="O171">
        <f t="shared" si="33"/>
        <v>1.9913435170408655</v>
      </c>
      <c r="P171">
        <f t="shared" si="34"/>
        <v>1</v>
      </c>
      <c r="Q171">
        <f t="shared" si="35"/>
        <v>5.960532434983179E-4</v>
      </c>
      <c r="R171">
        <f t="shared" si="36"/>
        <v>1.4197443548998374</v>
      </c>
      <c r="S171">
        <f t="shared" si="37"/>
        <v>1.2155896337010876</v>
      </c>
      <c r="T171" t="str">
        <f t="shared" si="42"/>
        <v/>
      </c>
      <c r="U171" t="str">
        <f t="shared" si="38"/>
        <v/>
      </c>
      <c r="V171" t="str">
        <f t="shared" si="39"/>
        <v/>
      </c>
      <c r="X171">
        <f t="shared" ca="1" si="40"/>
        <v>7.2661232109999219</v>
      </c>
    </row>
    <row r="172" spans="1:24" x14ac:dyDescent="0.25">
      <c r="A172" s="2">
        <v>43236.80226866898</v>
      </c>
      <c r="B172">
        <v>697.13464077500009</v>
      </c>
      <c r="C172">
        <v>5</v>
      </c>
      <c r="H172">
        <f>VLOOKUP(A172,[1]Sheet1!$A$2:$F$3003,5,FALSE)</f>
        <v>697.36</v>
      </c>
      <c r="I172">
        <f>VLOOKUP(A172,[1]Sheet1!$A$2:$F$3003,6,FALSE)</f>
        <v>697.38867449580005</v>
      </c>
      <c r="J172" s="5">
        <f t="shared" ca="1" si="29"/>
        <v>6.0944132155558101E-3</v>
      </c>
      <c r="K172" s="5">
        <f t="shared" ca="1" si="30"/>
        <v>4.25</v>
      </c>
      <c r="L172" s="6">
        <f t="shared" si="41"/>
        <v>171</v>
      </c>
      <c r="M172">
        <f t="shared" si="31"/>
        <v>697.02194394100991</v>
      </c>
      <c r="N172">
        <f t="shared" si="32"/>
        <v>0.36519299731011695</v>
      </c>
      <c r="O172">
        <f t="shared" si="33"/>
        <v>0.30859527652575552</v>
      </c>
      <c r="P172" t="str">
        <f t="shared" si="34"/>
        <v/>
      </c>
      <c r="Q172">
        <f t="shared" si="35"/>
        <v>2.9366897797444835E-4</v>
      </c>
      <c r="R172">
        <f t="shared" si="36"/>
        <v>8.2801994970515172E-2</v>
      </c>
      <c r="S172">
        <f t="shared" si="37"/>
        <v>-0.266711708546848</v>
      </c>
      <c r="T172" t="str">
        <f t="shared" si="42"/>
        <v/>
      </c>
      <c r="U172" t="str">
        <f t="shared" si="38"/>
        <v/>
      </c>
      <c r="V172" t="str">
        <f t="shared" si="39"/>
        <v/>
      </c>
      <c r="X172">
        <f t="shared" ca="1" si="40"/>
        <v>7.2661232109999219</v>
      </c>
    </row>
    <row r="173" spans="1:24" x14ac:dyDescent="0.25">
      <c r="A173" s="2">
        <v>43236.802600509262</v>
      </c>
      <c r="B173">
        <v>697.25851852054006</v>
      </c>
      <c r="C173">
        <v>11</v>
      </c>
      <c r="H173">
        <f>VLOOKUP(A173,[1]Sheet1!$A$2:$F$3003,5,FALSE)</f>
        <v>697.36</v>
      </c>
      <c r="I173">
        <f>VLOOKUP(A173,[1]Sheet1!$A$2:$F$3003,6,FALSE)</f>
        <v>697.21225254000001</v>
      </c>
      <c r="J173" s="5">
        <f t="shared" ca="1" si="29"/>
        <v>6.0944132155558101E-3</v>
      </c>
      <c r="K173" s="5">
        <f t="shared" ca="1" si="30"/>
        <v>4.25</v>
      </c>
      <c r="L173" s="6">
        <f t="shared" si="41"/>
        <v>172</v>
      </c>
      <c r="M173">
        <f t="shared" si="31"/>
        <v>696.97653397938871</v>
      </c>
      <c r="N173">
        <f t="shared" si="32"/>
        <v>0.35405337970193573</v>
      </c>
      <c r="O173">
        <f t="shared" si="33"/>
        <v>0.79644640417993451</v>
      </c>
      <c r="P173" t="str">
        <f t="shared" si="34"/>
        <v/>
      </c>
      <c r="Q173">
        <f t="shared" si="35"/>
        <v>3.3184028143296018E-4</v>
      </c>
      <c r="R173">
        <f t="shared" si="36"/>
        <v>0.22314604137067162</v>
      </c>
      <c r="S173">
        <f t="shared" si="37"/>
        <v>0.3372094325927133</v>
      </c>
      <c r="T173" t="str">
        <f t="shared" si="42"/>
        <v/>
      </c>
      <c r="U173" t="str">
        <f t="shared" si="38"/>
        <v/>
      </c>
      <c r="V173" t="str">
        <f t="shared" si="39"/>
        <v/>
      </c>
      <c r="X173">
        <f t="shared" ca="1" si="40"/>
        <v>7.2661232109999219</v>
      </c>
    </row>
    <row r="174" spans="1:24" x14ac:dyDescent="0.25">
      <c r="A174" s="2">
        <v>43236.802783090279</v>
      </c>
      <c r="B174">
        <v>697.38010616846009</v>
      </c>
      <c r="C174">
        <v>8</v>
      </c>
      <c r="H174">
        <f>VLOOKUP(A174,[1]Sheet1!$A$2:$F$3003,5,FALSE)</f>
        <v>697.36</v>
      </c>
      <c r="I174">
        <f>VLOOKUP(A174,[1]Sheet1!$A$2:$F$3003,6,FALSE)</f>
        <v>697.01</v>
      </c>
      <c r="J174" s="5">
        <f t="shared" ca="1" si="29"/>
        <v>6.0944132155558101E-3</v>
      </c>
      <c r="K174" s="5">
        <f t="shared" ca="1" si="30"/>
        <v>4.25</v>
      </c>
      <c r="L174" s="6">
        <f t="shared" si="41"/>
        <v>173</v>
      </c>
      <c r="M174">
        <f t="shared" si="31"/>
        <v>696.97293402622472</v>
      </c>
      <c r="N174">
        <f t="shared" si="32"/>
        <v>0.35665710214145963</v>
      </c>
      <c r="O174">
        <f t="shared" si="33"/>
        <v>1.1416347516721324</v>
      </c>
      <c r="P174" t="str">
        <f t="shared" si="34"/>
        <v/>
      </c>
      <c r="Q174">
        <f t="shared" si="35"/>
        <v>1.8258101772516966E-4</v>
      </c>
      <c r="R174">
        <f t="shared" si="36"/>
        <v>-0.37015439383852189</v>
      </c>
      <c r="S174">
        <f t="shared" si="37"/>
        <v>1.6853081547479398E-2</v>
      </c>
      <c r="T174" t="str">
        <f t="shared" si="42"/>
        <v/>
      </c>
      <c r="U174" t="str">
        <f t="shared" si="38"/>
        <v/>
      </c>
      <c r="V174" t="str">
        <f t="shared" si="39"/>
        <v/>
      </c>
      <c r="X174">
        <f t="shared" ca="1" si="40"/>
        <v>7.2661232109999219</v>
      </c>
    </row>
    <row r="175" spans="1:24" x14ac:dyDescent="0.25">
      <c r="A175" s="2">
        <v>43236.802783090279</v>
      </c>
      <c r="B175">
        <v>697.36</v>
      </c>
      <c r="C175">
        <v>1</v>
      </c>
      <c r="H175">
        <f>VLOOKUP(A175,[1]Sheet1!$A$2:$F$3003,5,FALSE)</f>
        <v>697.36</v>
      </c>
      <c r="I175">
        <f>VLOOKUP(A175,[1]Sheet1!$A$2:$F$3003,6,FALSE)</f>
        <v>697.01</v>
      </c>
      <c r="J175" s="5">
        <f t="shared" ca="1" si="29"/>
        <v>6.0944132155558101E-3</v>
      </c>
      <c r="K175" s="5">
        <f t="shared" ca="1" si="30"/>
        <v>4.25</v>
      </c>
      <c r="L175" s="6">
        <f t="shared" si="41"/>
        <v>174</v>
      </c>
      <c r="M175">
        <f t="shared" si="31"/>
        <v>696.9934209979798</v>
      </c>
      <c r="N175">
        <f t="shared" si="32"/>
        <v>0.36274556464328434</v>
      </c>
      <c r="O175">
        <f t="shared" si="33"/>
        <v>1.0105678407969014</v>
      </c>
      <c r="P175" t="str">
        <f t="shared" si="34"/>
        <v/>
      </c>
      <c r="Q175">
        <f t="shared" si="35"/>
        <v>0</v>
      </c>
      <c r="R175">
        <f t="shared" si="36"/>
        <v>-1.2176695595973563</v>
      </c>
      <c r="S175">
        <f t="shared" si="37"/>
        <v>-0.68663993243895605</v>
      </c>
      <c r="T175" t="str">
        <f t="shared" si="42"/>
        <v/>
      </c>
      <c r="U175" t="str">
        <f t="shared" si="38"/>
        <v/>
      </c>
      <c r="V175" t="str">
        <f t="shared" si="39"/>
        <v/>
      </c>
      <c r="X175">
        <f t="shared" ca="1" si="40"/>
        <v>7.2661232109999219</v>
      </c>
    </row>
    <row r="176" spans="1:24" x14ac:dyDescent="0.25">
      <c r="A176" s="2">
        <v>43236.802889270832</v>
      </c>
      <c r="B176">
        <v>697.36</v>
      </c>
      <c r="C176">
        <v>2</v>
      </c>
      <c r="H176">
        <f>VLOOKUP(A176,[1]Sheet1!$A$2:$F$3003,5,FALSE)</f>
        <v>697.20175040000015</v>
      </c>
      <c r="I176">
        <f>VLOOKUP(A176,[1]Sheet1!$A$2:$F$3003,6,FALSE)</f>
        <v>697.01</v>
      </c>
      <c r="J176" s="5">
        <f t="shared" ca="1" si="29"/>
        <v>6.3227747168889811E-3</v>
      </c>
      <c r="K176" s="5">
        <f t="shared" ca="1" si="30"/>
        <v>4.4082495999998628</v>
      </c>
      <c r="L176" s="6">
        <f t="shared" si="41"/>
        <v>175</v>
      </c>
      <c r="M176">
        <f t="shared" si="31"/>
        <v>697.0087643813514</v>
      </c>
      <c r="N176">
        <f t="shared" si="32"/>
        <v>0.36771901383632338</v>
      </c>
      <c r="O176">
        <f t="shared" si="33"/>
        <v>0.95517393834020092</v>
      </c>
      <c r="P176" t="str">
        <f t="shared" si="34"/>
        <v/>
      </c>
      <c r="Q176">
        <f t="shared" si="35"/>
        <v>1.0618055239319801E-4</v>
      </c>
      <c r="R176">
        <f t="shared" si="36"/>
        <v>-0.65926841642971401</v>
      </c>
      <c r="S176">
        <f t="shared" si="37"/>
        <v>-0.55014805831031721</v>
      </c>
      <c r="T176" t="str">
        <f t="shared" si="42"/>
        <v/>
      </c>
      <c r="U176" t="str">
        <f t="shared" si="38"/>
        <v/>
      </c>
      <c r="V176" t="str">
        <f t="shared" si="39"/>
        <v/>
      </c>
      <c r="X176">
        <f t="shared" ca="1" si="40"/>
        <v>7.2661232109999219</v>
      </c>
    </row>
    <row r="177" spans="1:24" x14ac:dyDescent="0.25">
      <c r="A177" s="2">
        <v>43236.802889270832</v>
      </c>
      <c r="B177">
        <v>697.36</v>
      </c>
      <c r="C177">
        <v>1</v>
      </c>
      <c r="H177">
        <f>VLOOKUP(A177,[1]Sheet1!$A$2:$F$3003,5,FALSE)</f>
        <v>697.20175040000015</v>
      </c>
      <c r="I177">
        <f>VLOOKUP(A177,[1]Sheet1!$A$2:$F$3003,6,FALSE)</f>
        <v>697.01</v>
      </c>
      <c r="J177" s="5">
        <f t="shared" ca="1" si="29"/>
        <v>6.3227747168889811E-3</v>
      </c>
      <c r="K177" s="5">
        <f t="shared" ca="1" si="30"/>
        <v>4.4082495999998628</v>
      </c>
      <c r="L177" s="6">
        <f t="shared" si="41"/>
        <v>176</v>
      </c>
      <c r="M177">
        <f t="shared" si="31"/>
        <v>697.02580484437146</v>
      </c>
      <c r="N177">
        <f t="shared" si="32"/>
        <v>0.3721618726239182</v>
      </c>
      <c r="O177">
        <f t="shared" si="33"/>
        <v>0.8979833244934915</v>
      </c>
      <c r="P177" t="str">
        <f t="shared" si="34"/>
        <v/>
      </c>
      <c r="Q177">
        <f t="shared" si="35"/>
        <v>0</v>
      </c>
      <c r="R177">
        <f t="shared" si="36"/>
        <v>-1.1493208608725058</v>
      </c>
      <c r="S177">
        <f t="shared" si="37"/>
        <v>-0.64272988675373821</v>
      </c>
      <c r="T177" t="str">
        <f t="shared" si="42"/>
        <v/>
      </c>
      <c r="U177" t="str">
        <f t="shared" si="38"/>
        <v/>
      </c>
      <c r="V177" t="str">
        <f t="shared" si="39"/>
        <v/>
      </c>
      <c r="X177">
        <f t="shared" ca="1" si="40"/>
        <v>7.2661232109999219</v>
      </c>
    </row>
    <row r="178" spans="1:24" x14ac:dyDescent="0.25">
      <c r="A178" s="2">
        <v>43236.802929560188</v>
      </c>
      <c r="B178">
        <v>697.24860947775994</v>
      </c>
      <c r="C178">
        <v>3</v>
      </c>
      <c r="H178">
        <f>VLOOKUP(A178,[1]Sheet1!$A$2:$F$3003,5,FALSE)</f>
        <v>697.52077026080019</v>
      </c>
      <c r="I178">
        <f>VLOOKUP(A178,[1]Sheet1!$A$2:$F$3003,6,FALSE)</f>
        <v>697.01</v>
      </c>
      <c r="J178" s="5">
        <f t="shared" ref="J178:J241" ca="1" si="43">(OFFSET(I178,$AA$2,0)-H178)/H178</f>
        <v>5.8625203915732517E-3</v>
      </c>
      <c r="K178" s="5">
        <f t="shared" ref="K178:K241" ca="1" si="44">IF(ISNUMBER(J178),H178*J178,"")</f>
        <v>4.0892297391998227</v>
      </c>
      <c r="L178" s="6">
        <f t="shared" si="41"/>
        <v>177</v>
      </c>
      <c r="M178">
        <f t="shared" ref="M178:M241" si="45">FORECAST(L178,B143:B177,L143:L177)</f>
        <v>697.0474068866024</v>
      </c>
      <c r="N178">
        <f t="shared" ref="N178:N241" si="46">STEYX(B143:B177,L143:L177)</f>
        <v>0.37561002786752967</v>
      </c>
      <c r="O178">
        <f t="shared" ref="O178:O241" si="47">(B178-M178)/N178</f>
        <v>0.53566884861897102</v>
      </c>
      <c r="P178" t="str">
        <f t="shared" ref="P178:P241" si="48">IF(O178&gt;1.5,1,"")</f>
        <v/>
      </c>
      <c r="Q178">
        <f t="shared" ref="Q178:Q241" si="49">A178-A177</f>
        <v>4.0289356547873467E-5</v>
      </c>
      <c r="R178">
        <f t="shared" ref="R178:R241" si="50">(Q178-AVERAGE(Q143:Q177))/_xlfn.STDEV.S(Q143:Q177)</f>
        <v>-0.89804070874502451</v>
      </c>
      <c r="S178">
        <f t="shared" ref="S178:S241" si="51">(C178-AVERAGE(C142:C177))/_xlfn.STDEV.S(C142:C177)</f>
        <v>-0.40798999457673324</v>
      </c>
      <c r="T178" t="str">
        <f t="shared" si="42"/>
        <v/>
      </c>
      <c r="U178" t="str">
        <f t="shared" ref="U178:U241" si="52">IF(ISNUMBER(T178),K178,"")</f>
        <v/>
      </c>
      <c r="V178" t="str">
        <f t="shared" ref="V178:V241" si="53">IF(T178=1,IF(ISNUMBER(T177),"",K178),"")</f>
        <v/>
      </c>
      <c r="X178">
        <f t="shared" ref="X178:X241" ca="1" si="54">IF(ISNUMBER(V178),V178+X177,X177)</f>
        <v>7.2661232109999219</v>
      </c>
    </row>
    <row r="179" spans="1:24" x14ac:dyDescent="0.25">
      <c r="A179" s="2">
        <v>43236.802929560188</v>
      </c>
      <c r="B179">
        <v>697.2</v>
      </c>
      <c r="C179">
        <v>1</v>
      </c>
      <c r="H179">
        <f>VLOOKUP(A179,[1]Sheet1!$A$2:$F$3003,5,FALSE)</f>
        <v>697.52077026080019</v>
      </c>
      <c r="I179">
        <f>VLOOKUP(A179,[1]Sheet1!$A$2:$F$3003,6,FALSE)</f>
        <v>697.01</v>
      </c>
      <c r="J179" s="5">
        <f t="shared" ca="1" si="43"/>
        <v>5.8625203915732517E-3</v>
      </c>
      <c r="K179" s="5">
        <f t="shared" ca="1" si="44"/>
        <v>4.0892297391998227</v>
      </c>
      <c r="L179" s="6">
        <f t="shared" si="41"/>
        <v>178</v>
      </c>
      <c r="M179">
        <f t="shared" si="45"/>
        <v>697.059083089404</v>
      </c>
      <c r="N179">
        <f t="shared" si="46"/>
        <v>0.37592617434747588</v>
      </c>
      <c r="O179">
        <f t="shared" si="47"/>
        <v>0.37485261791267299</v>
      </c>
      <c r="P179" t="str">
        <f t="shared" si="48"/>
        <v/>
      </c>
      <c r="Q179">
        <f t="shared" si="49"/>
        <v>0</v>
      </c>
      <c r="R179">
        <f t="shared" si="50"/>
        <v>-1.0349382296945555</v>
      </c>
      <c r="S179">
        <f t="shared" si="51"/>
        <v>-0.61077774469897839</v>
      </c>
      <c r="T179" t="str">
        <f t="shared" si="42"/>
        <v/>
      </c>
      <c r="U179" t="str">
        <f t="shared" si="52"/>
        <v/>
      </c>
      <c r="V179" t="str">
        <f t="shared" si="53"/>
        <v/>
      </c>
      <c r="X179">
        <f t="shared" ca="1" si="54"/>
        <v>7.2661232109999219</v>
      </c>
    </row>
    <row r="180" spans="1:24" x14ac:dyDescent="0.25">
      <c r="A180" s="2">
        <v>43236.802929560188</v>
      </c>
      <c r="B180">
        <v>697.2</v>
      </c>
      <c r="C180">
        <v>1</v>
      </c>
      <c r="H180">
        <f>VLOOKUP(A180,[1]Sheet1!$A$2:$F$3003,5,FALSE)</f>
        <v>697.52077026080019</v>
      </c>
      <c r="I180">
        <f>VLOOKUP(A180,[1]Sheet1!$A$2:$F$3003,6,FALSE)</f>
        <v>697.01</v>
      </c>
      <c r="J180" s="5">
        <f t="shared" ca="1" si="43"/>
        <v>5.8625203915732517E-3</v>
      </c>
      <c r="K180" s="5">
        <f t="shared" ca="1" si="44"/>
        <v>4.0892297391998227</v>
      </c>
      <c r="L180" s="6">
        <f t="shared" si="41"/>
        <v>179</v>
      </c>
      <c r="M180">
        <f t="shared" si="45"/>
        <v>697.06859073761518</v>
      </c>
      <c r="N180">
        <f t="shared" si="46"/>
        <v>0.37475358550406962</v>
      </c>
      <c r="O180">
        <f t="shared" si="47"/>
        <v>0.35065511703672997</v>
      </c>
      <c r="P180" t="str">
        <f t="shared" si="48"/>
        <v/>
      </c>
      <c r="Q180">
        <f t="shared" si="49"/>
        <v>0</v>
      </c>
      <c r="R180">
        <f t="shared" si="50"/>
        <v>-0.98525632014044406</v>
      </c>
      <c r="S180">
        <f t="shared" si="51"/>
        <v>-0.59253910241039864</v>
      </c>
      <c r="T180" t="str">
        <f t="shared" si="42"/>
        <v/>
      </c>
      <c r="U180" t="str">
        <f t="shared" si="52"/>
        <v/>
      </c>
      <c r="V180" t="str">
        <f t="shared" si="53"/>
        <v/>
      </c>
      <c r="X180">
        <f t="shared" ca="1" si="54"/>
        <v>7.2661232109999219</v>
      </c>
    </row>
    <row r="181" spans="1:24" x14ac:dyDescent="0.25">
      <c r="A181" s="2">
        <v>43236.802929560188</v>
      </c>
      <c r="B181">
        <v>697.2</v>
      </c>
      <c r="C181">
        <v>1</v>
      </c>
      <c r="H181">
        <f>VLOOKUP(A181,[1]Sheet1!$A$2:$F$3003,5,FALSE)</f>
        <v>697.52077026080019</v>
      </c>
      <c r="I181">
        <f>VLOOKUP(A181,[1]Sheet1!$A$2:$F$3003,6,FALSE)</f>
        <v>697.01</v>
      </c>
      <c r="J181" s="5">
        <f t="shared" ca="1" si="43"/>
        <v>5.8625203915732517E-3</v>
      </c>
      <c r="K181" s="5">
        <f t="shared" ca="1" si="44"/>
        <v>4.0892297391998227</v>
      </c>
      <c r="L181" s="6">
        <f t="shared" si="41"/>
        <v>180</v>
      </c>
      <c r="M181">
        <f t="shared" si="45"/>
        <v>697.08192482078437</v>
      </c>
      <c r="N181">
        <f t="shared" si="46"/>
        <v>0.37239973124091225</v>
      </c>
      <c r="O181">
        <f t="shared" si="47"/>
        <v>0.31706569395801948</v>
      </c>
      <c r="P181" t="str">
        <f t="shared" si="48"/>
        <v/>
      </c>
      <c r="Q181">
        <f t="shared" si="49"/>
        <v>0</v>
      </c>
      <c r="R181">
        <f t="shared" si="50"/>
        <v>-0.98525632014044406</v>
      </c>
      <c r="S181">
        <f t="shared" si="51"/>
        <v>-0.58474734860542643</v>
      </c>
      <c r="T181" t="str">
        <f t="shared" si="42"/>
        <v/>
      </c>
      <c r="U181" t="str">
        <f t="shared" si="52"/>
        <v/>
      </c>
      <c r="V181" t="str">
        <f t="shared" si="53"/>
        <v/>
      </c>
      <c r="X181">
        <f t="shared" ca="1" si="54"/>
        <v>7.2661232109999219</v>
      </c>
    </row>
    <row r="182" spans="1:24" x14ac:dyDescent="0.25">
      <c r="A182" s="2">
        <v>43236.803031886571</v>
      </c>
      <c r="B182">
        <v>697.06772375484002</v>
      </c>
      <c r="C182">
        <v>2</v>
      </c>
      <c r="H182">
        <f>VLOOKUP(A182,[1]Sheet1!$A$2:$F$3003,5,FALSE)</f>
        <v>697.52077026080019</v>
      </c>
      <c r="I182">
        <f>VLOOKUP(A182,[1]Sheet1!$A$2:$F$3003,6,FALSE)</f>
        <v>697.01</v>
      </c>
      <c r="J182" s="5">
        <f t="shared" ca="1" si="43"/>
        <v>5.8625203915732517E-3</v>
      </c>
      <c r="K182" s="5">
        <f t="shared" ca="1" si="44"/>
        <v>4.0892297391998227</v>
      </c>
      <c r="L182" s="6">
        <f t="shared" si="41"/>
        <v>181</v>
      </c>
      <c r="M182">
        <f t="shared" si="45"/>
        <v>697.09853642141115</v>
      </c>
      <c r="N182">
        <f t="shared" si="46"/>
        <v>0.36872301434498883</v>
      </c>
      <c r="O182">
        <f t="shared" si="47"/>
        <v>-8.3565889224120185E-2</v>
      </c>
      <c r="P182" t="str">
        <f t="shared" si="48"/>
        <v/>
      </c>
      <c r="Q182">
        <f t="shared" si="49"/>
        <v>1.0232638305751607E-4</v>
      </c>
      <c r="R182">
        <f t="shared" si="50"/>
        <v>-0.47294262795841652</v>
      </c>
      <c r="S182">
        <f t="shared" si="51"/>
        <v>-0.4762375313384401</v>
      </c>
      <c r="T182" t="str">
        <f t="shared" si="42"/>
        <v/>
      </c>
      <c r="U182" t="str">
        <f t="shared" si="52"/>
        <v/>
      </c>
      <c r="V182" t="str">
        <f t="shared" si="53"/>
        <v/>
      </c>
      <c r="X182">
        <f t="shared" ca="1" si="54"/>
        <v>7.2661232109999219</v>
      </c>
    </row>
    <row r="183" spans="1:24" x14ac:dyDescent="0.25">
      <c r="A183" s="2">
        <v>43236.803690312503</v>
      </c>
      <c r="B183">
        <v>697.00979219999988</v>
      </c>
      <c r="C183">
        <v>11</v>
      </c>
      <c r="H183">
        <f>VLOOKUP(A183,[1]Sheet1!$A$2:$F$3003,5,FALSE)</f>
        <v>697.52077026080019</v>
      </c>
      <c r="I183">
        <f>VLOOKUP(A183,[1]Sheet1!$A$2:$F$3003,6,FALSE)</f>
        <v>697.49692034000009</v>
      </c>
      <c r="J183" s="5">
        <f t="shared" ca="1" si="43"/>
        <v>5.8625203915732517E-3</v>
      </c>
      <c r="K183" s="5">
        <f t="shared" ca="1" si="44"/>
        <v>4.0892297391998227</v>
      </c>
      <c r="L183" s="6">
        <f t="shared" si="41"/>
        <v>182</v>
      </c>
      <c r="M183">
        <f t="shared" si="45"/>
        <v>697.10395277494297</v>
      </c>
      <c r="N183">
        <f t="shared" si="46"/>
        <v>0.36290384903782763</v>
      </c>
      <c r="O183">
        <f t="shared" si="47"/>
        <v>-0.25946424980814753</v>
      </c>
      <c r="P183" t="str">
        <f t="shared" si="48"/>
        <v/>
      </c>
      <c r="Q183">
        <f t="shared" si="49"/>
        <v>6.5842593176057562E-4</v>
      </c>
      <c r="R183">
        <f t="shared" si="50"/>
        <v>2.0572765516934894</v>
      </c>
      <c r="S183">
        <f t="shared" si="51"/>
        <v>0.50523787684383203</v>
      </c>
      <c r="T183" t="str">
        <f t="shared" si="42"/>
        <v/>
      </c>
      <c r="U183" t="str">
        <f t="shared" si="52"/>
        <v/>
      </c>
      <c r="V183" t="str">
        <f t="shared" si="53"/>
        <v/>
      </c>
      <c r="X183">
        <f t="shared" ca="1" si="54"/>
        <v>7.2661232109999219</v>
      </c>
    </row>
    <row r="184" spans="1:24" x14ac:dyDescent="0.25">
      <c r="A184" s="2">
        <v>43236.803690312503</v>
      </c>
      <c r="B184">
        <v>697.01</v>
      </c>
      <c r="C184">
        <v>1</v>
      </c>
      <c r="H184">
        <f>VLOOKUP(A184,[1]Sheet1!$A$2:$F$3003,5,FALSE)</f>
        <v>697.52077026080019</v>
      </c>
      <c r="I184">
        <f>VLOOKUP(A184,[1]Sheet1!$A$2:$F$3003,6,FALSE)</f>
        <v>697.49692034000009</v>
      </c>
      <c r="J184" s="5">
        <f t="shared" ca="1" si="43"/>
        <v>5.8625203915732517E-3</v>
      </c>
      <c r="K184" s="5">
        <f t="shared" ca="1" si="44"/>
        <v>4.0892297391998227</v>
      </c>
      <c r="L184" s="6">
        <f t="shared" si="41"/>
        <v>183</v>
      </c>
      <c r="M184">
        <f t="shared" si="45"/>
        <v>697.10707529621686</v>
      </c>
      <c r="N184">
        <f t="shared" si="46"/>
        <v>0.35549065950140046</v>
      </c>
      <c r="O184">
        <f t="shared" si="47"/>
        <v>-0.27307411213849148</v>
      </c>
      <c r="P184" t="str">
        <f t="shared" si="48"/>
        <v/>
      </c>
      <c r="Q184">
        <f t="shared" si="49"/>
        <v>0</v>
      </c>
      <c r="R184">
        <f t="shared" si="50"/>
        <v>-0.91032777658632968</v>
      </c>
      <c r="S184">
        <f t="shared" si="51"/>
        <v>-0.60058040680952107</v>
      </c>
      <c r="T184" t="str">
        <f t="shared" si="42"/>
        <v/>
      </c>
      <c r="U184" t="str">
        <f t="shared" si="52"/>
        <v/>
      </c>
      <c r="V184" t="str">
        <f t="shared" si="53"/>
        <v/>
      </c>
      <c r="X184">
        <f t="shared" ca="1" si="54"/>
        <v>7.2661232109999219</v>
      </c>
    </row>
    <row r="185" spans="1:24" x14ac:dyDescent="0.25">
      <c r="A185" s="2">
        <v>43236.803690312503</v>
      </c>
      <c r="B185">
        <v>697.01</v>
      </c>
      <c r="C185">
        <v>1</v>
      </c>
      <c r="H185">
        <f>VLOOKUP(A185,[1]Sheet1!$A$2:$F$3003,5,FALSE)</f>
        <v>697.52077026080019</v>
      </c>
      <c r="I185">
        <f>VLOOKUP(A185,[1]Sheet1!$A$2:$F$3003,6,FALSE)</f>
        <v>697.49692034000009</v>
      </c>
      <c r="J185" s="5">
        <f t="shared" ca="1" si="43"/>
        <v>5.8625203915732517E-3</v>
      </c>
      <c r="K185" s="5">
        <f t="shared" ca="1" si="44"/>
        <v>4.0892297391998227</v>
      </c>
      <c r="L185" s="6">
        <f t="shared" si="41"/>
        <v>184</v>
      </c>
      <c r="M185">
        <f t="shared" si="45"/>
        <v>697.11481084908735</v>
      </c>
      <c r="N185">
        <f t="shared" si="46"/>
        <v>0.34568771055066394</v>
      </c>
      <c r="O185">
        <f t="shared" si="47"/>
        <v>-0.30319518423260905</v>
      </c>
      <c r="P185" t="str">
        <f t="shared" si="48"/>
        <v/>
      </c>
      <c r="Q185">
        <f t="shared" si="49"/>
        <v>0</v>
      </c>
      <c r="R185">
        <f t="shared" si="50"/>
        <v>-0.86827541054932811</v>
      </c>
      <c r="S185">
        <f t="shared" si="51"/>
        <v>-0.58920739514343101</v>
      </c>
      <c r="T185" t="str">
        <f t="shared" si="42"/>
        <v/>
      </c>
      <c r="U185" t="str">
        <f t="shared" si="52"/>
        <v/>
      </c>
      <c r="V185" t="str">
        <f t="shared" si="53"/>
        <v/>
      </c>
      <c r="X185">
        <f t="shared" ca="1" si="54"/>
        <v>7.2661232109999219</v>
      </c>
    </row>
    <row r="186" spans="1:24" x14ac:dyDescent="0.25">
      <c r="A186" s="2">
        <v>43236.803690312503</v>
      </c>
      <c r="B186">
        <v>697.01</v>
      </c>
      <c r="C186">
        <v>1</v>
      </c>
      <c r="H186">
        <f>VLOOKUP(A186,[1]Sheet1!$A$2:$F$3003,5,FALSE)</f>
        <v>697.52077026080019</v>
      </c>
      <c r="I186">
        <f>VLOOKUP(A186,[1]Sheet1!$A$2:$F$3003,6,FALSE)</f>
        <v>697.49692034000009</v>
      </c>
      <c r="J186" s="5">
        <f t="shared" ca="1" si="43"/>
        <v>5.8625203915732517E-3</v>
      </c>
      <c r="K186" s="5">
        <f t="shared" ca="1" si="44"/>
        <v>4.0892297391998227</v>
      </c>
      <c r="L186" s="6">
        <f t="shared" si="41"/>
        <v>185</v>
      </c>
      <c r="M186">
        <f t="shared" si="45"/>
        <v>697.12713463725174</v>
      </c>
      <c r="N186">
        <f t="shared" si="46"/>
        <v>0.33282044146592477</v>
      </c>
      <c r="O186">
        <f t="shared" si="47"/>
        <v>-0.35194544161959024</v>
      </c>
      <c r="P186" t="str">
        <f t="shared" si="48"/>
        <v/>
      </c>
      <c r="Q186">
        <f t="shared" si="49"/>
        <v>0</v>
      </c>
      <c r="R186">
        <f t="shared" si="50"/>
        <v>-0.85007962943282345</v>
      </c>
      <c r="S186">
        <f t="shared" si="51"/>
        <v>-0.57798157330430111</v>
      </c>
      <c r="T186" t="str">
        <f t="shared" si="42"/>
        <v/>
      </c>
      <c r="U186" t="str">
        <f t="shared" si="52"/>
        <v/>
      </c>
      <c r="V186" t="str">
        <f t="shared" si="53"/>
        <v/>
      </c>
      <c r="X186">
        <f t="shared" ca="1" si="54"/>
        <v>7.2661232109999219</v>
      </c>
    </row>
    <row r="187" spans="1:24" x14ac:dyDescent="0.25">
      <c r="A187" s="2">
        <v>43236.803690312503</v>
      </c>
      <c r="B187">
        <v>697.01</v>
      </c>
      <c r="C187">
        <v>1</v>
      </c>
      <c r="H187">
        <f>VLOOKUP(A187,[1]Sheet1!$A$2:$F$3003,5,FALSE)</f>
        <v>697.52077026080019</v>
      </c>
      <c r="I187">
        <f>VLOOKUP(A187,[1]Sheet1!$A$2:$F$3003,6,FALSE)</f>
        <v>697.49692034000009</v>
      </c>
      <c r="J187" s="5">
        <f t="shared" ca="1" si="43"/>
        <v>5.8625203915732517E-3</v>
      </c>
      <c r="K187" s="5">
        <f t="shared" ca="1" si="44"/>
        <v>4.0892297391998227</v>
      </c>
      <c r="L187" s="6">
        <f t="shared" si="41"/>
        <v>186</v>
      </c>
      <c r="M187">
        <f t="shared" si="45"/>
        <v>697.12004483248541</v>
      </c>
      <c r="N187">
        <f t="shared" si="46"/>
        <v>0.33150719909042908</v>
      </c>
      <c r="O187">
        <f t="shared" si="47"/>
        <v>-0.33195307006106972</v>
      </c>
      <c r="P187" t="str">
        <f t="shared" si="48"/>
        <v/>
      </c>
      <c r="Q187">
        <f t="shared" si="49"/>
        <v>0</v>
      </c>
      <c r="R187">
        <f t="shared" si="50"/>
        <v>-0.80142493051096542</v>
      </c>
      <c r="S187">
        <f t="shared" si="51"/>
        <v>-0.57408318546344261</v>
      </c>
      <c r="T187" t="str">
        <f t="shared" si="42"/>
        <v/>
      </c>
      <c r="U187" t="str">
        <f t="shared" si="52"/>
        <v/>
      </c>
      <c r="V187" t="str">
        <f t="shared" si="53"/>
        <v/>
      </c>
      <c r="X187">
        <f t="shared" ca="1" si="54"/>
        <v>7.2661232109999219</v>
      </c>
    </row>
    <row r="188" spans="1:24" x14ac:dyDescent="0.25">
      <c r="A188" s="2">
        <v>43236.803923946762</v>
      </c>
      <c r="B188">
        <v>697.10231601819976</v>
      </c>
      <c r="C188">
        <v>27</v>
      </c>
      <c r="H188">
        <f>VLOOKUP(A188,[1]Sheet1!$A$2:$F$3003,5,FALSE)</f>
        <v>697.52077026080019</v>
      </c>
      <c r="I188">
        <f>VLOOKUP(A188,[1]Sheet1!$A$2:$F$3003,6,FALSE)</f>
        <v>697.71905343000003</v>
      </c>
      <c r="J188" s="5">
        <f t="shared" ca="1" si="43"/>
        <v>5.8625203915732517E-3</v>
      </c>
      <c r="K188" s="5">
        <f t="shared" ca="1" si="44"/>
        <v>4.0892297391998227</v>
      </c>
      <c r="L188" s="6">
        <f t="shared" si="41"/>
        <v>187</v>
      </c>
      <c r="M188">
        <f t="shared" si="45"/>
        <v>697.10975025756193</v>
      </c>
      <c r="N188">
        <f t="shared" si="46"/>
        <v>0.33126179108386483</v>
      </c>
      <c r="O188">
        <f t="shared" si="47"/>
        <v>-2.2442187907771794E-2</v>
      </c>
      <c r="P188" t="str">
        <f t="shared" si="48"/>
        <v/>
      </c>
      <c r="Q188">
        <f t="shared" si="49"/>
        <v>2.3363425862044096E-4</v>
      </c>
      <c r="R188">
        <f t="shared" si="50"/>
        <v>0.19326048453596126</v>
      </c>
      <c r="S188">
        <f t="shared" si="51"/>
        <v>2.2529121471539364</v>
      </c>
      <c r="T188" t="str">
        <f t="shared" si="42"/>
        <v/>
      </c>
      <c r="U188" t="str">
        <f t="shared" si="52"/>
        <v/>
      </c>
      <c r="V188" t="str">
        <f t="shared" si="53"/>
        <v/>
      </c>
      <c r="X188">
        <f t="shared" ca="1" si="54"/>
        <v>7.2661232109999219</v>
      </c>
    </row>
    <row r="189" spans="1:24" x14ac:dyDescent="0.25">
      <c r="A189" s="2">
        <v>43236.804320127318</v>
      </c>
      <c r="B189">
        <v>697.65849902232014</v>
      </c>
      <c r="C189">
        <v>27</v>
      </c>
      <c r="H189">
        <f>VLOOKUP(A189,[1]Sheet1!$A$2:$F$3003,5,FALSE)</f>
        <v>697.00125262080007</v>
      </c>
      <c r="I189">
        <f>VLOOKUP(A189,[1]Sheet1!$A$2:$F$3003,6,FALSE)</f>
        <v>697.62109669999995</v>
      </c>
      <c r="J189" s="5">
        <f t="shared" ca="1" si="43"/>
        <v>6.6122512145717835E-3</v>
      </c>
      <c r="K189" s="5">
        <f t="shared" ca="1" si="44"/>
        <v>4.60874737919994</v>
      </c>
      <c r="L189" s="6">
        <f t="shared" si="41"/>
        <v>188</v>
      </c>
      <c r="M189">
        <f t="shared" si="45"/>
        <v>697.10816586719181</v>
      </c>
      <c r="N189">
        <f t="shared" si="46"/>
        <v>0.33097440701708464</v>
      </c>
      <c r="O189">
        <f t="shared" si="47"/>
        <v>1.6627664963228421</v>
      </c>
      <c r="P189">
        <f t="shared" si="48"/>
        <v>1</v>
      </c>
      <c r="Q189">
        <f t="shared" si="49"/>
        <v>3.9618055598111823E-4</v>
      </c>
      <c r="R189">
        <f t="shared" si="50"/>
        <v>0.97318322719701889</v>
      </c>
      <c r="S189">
        <f t="shared" si="51"/>
        <v>2.0459317376621264</v>
      </c>
      <c r="T189" t="str">
        <f t="shared" si="42"/>
        <v/>
      </c>
      <c r="U189" t="str">
        <f t="shared" si="52"/>
        <v/>
      </c>
      <c r="V189" t="str">
        <f t="shared" si="53"/>
        <v/>
      </c>
      <c r="X189">
        <f t="shared" ca="1" si="54"/>
        <v>7.2661232109999219</v>
      </c>
    </row>
    <row r="190" spans="1:24" x14ac:dyDescent="0.25">
      <c r="A190" s="2">
        <v>43236.804320127318</v>
      </c>
      <c r="B190">
        <v>697</v>
      </c>
      <c r="C190">
        <v>1</v>
      </c>
      <c r="H190">
        <f>VLOOKUP(A190,[1]Sheet1!$A$2:$F$3003,5,FALSE)</f>
        <v>697.00125262080007</v>
      </c>
      <c r="I190">
        <f>VLOOKUP(A190,[1]Sheet1!$A$2:$F$3003,6,FALSE)</f>
        <v>697.62109669999995</v>
      </c>
      <c r="J190" s="5">
        <f t="shared" ca="1" si="43"/>
        <v>6.6122512145717835E-3</v>
      </c>
      <c r="K190" s="5">
        <f t="shared" ca="1" si="44"/>
        <v>4.60874737919994</v>
      </c>
      <c r="L190" s="6">
        <f t="shared" si="41"/>
        <v>189</v>
      </c>
      <c r="M190">
        <f t="shared" si="45"/>
        <v>697.15915787459926</v>
      </c>
      <c r="N190">
        <f t="shared" si="46"/>
        <v>0.34280928483215367</v>
      </c>
      <c r="O190">
        <f t="shared" si="47"/>
        <v>-0.46427527386601014</v>
      </c>
      <c r="P190" t="str">
        <f t="shared" si="48"/>
        <v/>
      </c>
      <c r="Q190">
        <f t="shared" si="49"/>
        <v>0</v>
      </c>
      <c r="R190">
        <f t="shared" si="50"/>
        <v>-0.83917572657063833</v>
      </c>
      <c r="S190">
        <f t="shared" si="51"/>
        <v>-0.60034116094437495</v>
      </c>
      <c r="T190" t="str">
        <f t="shared" si="42"/>
        <v/>
      </c>
      <c r="U190" t="str">
        <f t="shared" si="52"/>
        <v/>
      </c>
      <c r="V190" t="str">
        <f t="shared" si="53"/>
        <v/>
      </c>
      <c r="X190">
        <f t="shared" ca="1" si="54"/>
        <v>7.2661232109999219</v>
      </c>
    </row>
    <row r="191" spans="1:24" x14ac:dyDescent="0.25">
      <c r="A191" s="2">
        <v>43236.804455486112</v>
      </c>
      <c r="B191">
        <v>697.05009652312015</v>
      </c>
      <c r="C191">
        <v>6</v>
      </c>
      <c r="H191">
        <f>VLOOKUP(A191,[1]Sheet1!$A$2:$F$3003,5,FALSE)</f>
        <v>697.30492000000004</v>
      </c>
      <c r="I191">
        <f>VLOOKUP(A191,[1]Sheet1!$A$2:$F$3003,6,FALSE)</f>
        <v>697.62245839999991</v>
      </c>
      <c r="J191" s="5">
        <f t="shared" ca="1" si="43"/>
        <v>6.1738844464197598E-3</v>
      </c>
      <c r="K191" s="5">
        <f t="shared" ca="1" si="44"/>
        <v>4.3050799999999754</v>
      </c>
      <c r="L191" s="6">
        <f t="shared" si="41"/>
        <v>190</v>
      </c>
      <c r="M191">
        <f t="shared" si="45"/>
        <v>697.13266881651691</v>
      </c>
      <c r="N191">
        <f t="shared" si="46"/>
        <v>0.34338104058391844</v>
      </c>
      <c r="O191">
        <f t="shared" si="47"/>
        <v>-0.24046841158251334</v>
      </c>
      <c r="P191" t="str">
        <f t="shared" si="48"/>
        <v/>
      </c>
      <c r="Q191">
        <f t="shared" si="49"/>
        <v>1.3535879406845197E-4</v>
      </c>
      <c r="R191">
        <f t="shared" si="50"/>
        <v>-0.15260196653185953</v>
      </c>
      <c r="S191">
        <f t="shared" si="51"/>
        <v>-9.5346258924559238E-2</v>
      </c>
      <c r="T191" t="str">
        <f t="shared" si="42"/>
        <v/>
      </c>
      <c r="U191" t="str">
        <f t="shared" si="52"/>
        <v/>
      </c>
      <c r="V191" t="str">
        <f t="shared" si="53"/>
        <v/>
      </c>
      <c r="X191">
        <f t="shared" ca="1" si="54"/>
        <v>7.2661232109999219</v>
      </c>
    </row>
    <row r="192" spans="1:24" x14ac:dyDescent="0.25">
      <c r="A192" s="2">
        <v>43236.804787569446</v>
      </c>
      <c r="B192">
        <v>697.4156744487999</v>
      </c>
      <c r="C192">
        <v>16</v>
      </c>
      <c r="H192">
        <f>VLOOKUP(A192,[1]Sheet1!$A$2:$F$3003,5,FALSE)</f>
        <v>697</v>
      </c>
      <c r="I192">
        <f>VLOOKUP(A192,[1]Sheet1!$A$2:$F$3003,6,FALSE)</f>
        <v>697.36</v>
      </c>
      <c r="J192" s="5">
        <f t="shared" ca="1" si="43"/>
        <v>6.614060258249661E-3</v>
      </c>
      <c r="K192" s="5">
        <f t="shared" ca="1" si="44"/>
        <v>4.6100000000000136</v>
      </c>
      <c r="L192" s="6">
        <f t="shared" si="41"/>
        <v>191</v>
      </c>
      <c r="M192">
        <f t="shared" si="45"/>
        <v>697.11281263838782</v>
      </c>
      <c r="N192">
        <f t="shared" si="46"/>
        <v>0.34311427411810091</v>
      </c>
      <c r="O192">
        <f t="shared" si="47"/>
        <v>0.88268496316721723</v>
      </c>
      <c r="P192" t="str">
        <f t="shared" si="48"/>
        <v/>
      </c>
      <c r="Q192">
        <f t="shared" si="49"/>
        <v>3.3208333479706198E-4</v>
      </c>
      <c r="R192">
        <f t="shared" si="50"/>
        <v>0.83418021639672502</v>
      </c>
      <c r="S192">
        <f t="shared" si="51"/>
        <v>0.8488177725136985</v>
      </c>
      <c r="T192" t="str">
        <f t="shared" si="42"/>
        <v/>
      </c>
      <c r="U192" t="str">
        <f t="shared" si="52"/>
        <v/>
      </c>
      <c r="V192" t="str">
        <f t="shared" si="53"/>
        <v/>
      </c>
      <c r="X192">
        <f t="shared" ca="1" si="54"/>
        <v>7.2661232109999219</v>
      </c>
    </row>
    <row r="193" spans="1:24" x14ac:dyDescent="0.25">
      <c r="A193" s="2">
        <v>43236.804824398147</v>
      </c>
      <c r="B193">
        <v>697.35608519295988</v>
      </c>
      <c r="C193">
        <v>3</v>
      </c>
      <c r="H193">
        <f>VLOOKUP(A193,[1]Sheet1!$A$2:$F$3003,5,FALSE)</f>
        <v>697</v>
      </c>
      <c r="I193">
        <f>VLOOKUP(A193,[1]Sheet1!$A$2:$F$3003,6,FALSE)</f>
        <v>696.81</v>
      </c>
      <c r="J193" s="5">
        <f t="shared" ca="1" si="43"/>
        <v>6.614060258249661E-3</v>
      </c>
      <c r="K193" s="5">
        <f t="shared" ca="1" si="44"/>
        <v>4.6100000000000136</v>
      </c>
      <c r="L193" s="6">
        <f t="shared" si="41"/>
        <v>192</v>
      </c>
      <c r="M193">
        <f t="shared" si="45"/>
        <v>697.13539177013581</v>
      </c>
      <c r="N193">
        <f t="shared" si="46"/>
        <v>0.34626315551591541</v>
      </c>
      <c r="O193">
        <f t="shared" si="47"/>
        <v>0.63735751063449775</v>
      </c>
      <c r="P193" t="str">
        <f t="shared" si="48"/>
        <v/>
      </c>
      <c r="Q193">
        <f t="shared" si="49"/>
        <v>3.6828700103797019E-5</v>
      </c>
      <c r="R193">
        <f t="shared" si="50"/>
        <v>-0.72908233203079464</v>
      </c>
      <c r="S193">
        <f t="shared" si="51"/>
        <v>-0.42789277188504221</v>
      </c>
      <c r="T193" t="str">
        <f t="shared" si="42"/>
        <v/>
      </c>
      <c r="U193" t="str">
        <f t="shared" si="52"/>
        <v/>
      </c>
      <c r="V193" t="str">
        <f t="shared" si="53"/>
        <v/>
      </c>
      <c r="X193">
        <f t="shared" ca="1" si="54"/>
        <v>7.2661232109999219</v>
      </c>
    </row>
    <row r="194" spans="1:24" x14ac:dyDescent="0.25">
      <c r="A194" s="2">
        <v>43236.804979652778</v>
      </c>
      <c r="B194">
        <v>696.89137867184002</v>
      </c>
      <c r="C194">
        <v>12</v>
      </c>
      <c r="H194">
        <f>VLOOKUP(A194,[1]Sheet1!$A$2:$F$3003,5,FALSE)</f>
        <v>696.82496663940003</v>
      </c>
      <c r="I194">
        <f>VLOOKUP(A194,[1]Sheet1!$A$2:$F$3003,6,FALSE)</f>
        <v>696.81</v>
      </c>
      <c r="J194" s="5">
        <f t="shared" ca="1" si="43"/>
        <v>6.8669086064423249E-3</v>
      </c>
      <c r="K194" s="5">
        <f t="shared" ca="1" si="44"/>
        <v>4.7850333605999822</v>
      </c>
      <c r="L194" s="6">
        <f t="shared" si="41"/>
        <v>193</v>
      </c>
      <c r="M194">
        <f t="shared" si="45"/>
        <v>697.14997242668471</v>
      </c>
      <c r="N194">
        <f t="shared" si="46"/>
        <v>0.34774994029053163</v>
      </c>
      <c r="O194">
        <f t="shared" si="47"/>
        <v>-0.74361983967172296</v>
      </c>
      <c r="P194" t="str">
        <f t="shared" si="48"/>
        <v/>
      </c>
      <c r="Q194">
        <f t="shared" si="49"/>
        <v>1.5525463095400482E-4</v>
      </c>
      <c r="R194">
        <f t="shared" si="50"/>
        <v>-0.12690351685700879</v>
      </c>
      <c r="S194">
        <f t="shared" si="51"/>
        <v>0.42382231280987853</v>
      </c>
      <c r="T194" t="str">
        <f t="shared" si="42"/>
        <v/>
      </c>
      <c r="U194" t="str">
        <f t="shared" si="52"/>
        <v/>
      </c>
      <c r="V194" t="str">
        <f t="shared" si="53"/>
        <v/>
      </c>
      <c r="X194">
        <f t="shared" ca="1" si="54"/>
        <v>7.2661232109999219</v>
      </c>
    </row>
    <row r="195" spans="1:24" x14ac:dyDescent="0.25">
      <c r="A195" s="2">
        <v>43236.805214131942</v>
      </c>
      <c r="B195">
        <v>696.872527547</v>
      </c>
      <c r="C195">
        <v>13</v>
      </c>
      <c r="H195">
        <f>VLOOKUP(A195,[1]Sheet1!$A$2:$F$3003,5,FALSE)</f>
        <v>696.82671968939997</v>
      </c>
      <c r="I195">
        <f>VLOOKUP(A195,[1]Sheet1!$A$2:$F$3003,6,FALSE)</f>
        <v>696.91</v>
      </c>
      <c r="J195" s="5">
        <f t="shared" ca="1" si="43"/>
        <v>6.8643755691976385E-3</v>
      </c>
      <c r="K195" s="5">
        <f t="shared" ca="1" si="44"/>
        <v>4.7832803106000483</v>
      </c>
      <c r="L195" s="6">
        <f t="shared" si="41"/>
        <v>194</v>
      </c>
      <c r="M195">
        <f t="shared" si="45"/>
        <v>697.12057046369659</v>
      </c>
      <c r="N195">
        <f t="shared" si="46"/>
        <v>0.35022877528546148</v>
      </c>
      <c r="O195">
        <f t="shared" si="47"/>
        <v>-0.7082311169161295</v>
      </c>
      <c r="P195" t="str">
        <f t="shared" si="48"/>
        <v/>
      </c>
      <c r="Q195">
        <f t="shared" si="49"/>
        <v>2.3447916464647278E-4</v>
      </c>
      <c r="R195">
        <f t="shared" si="50"/>
        <v>0.29860078083298847</v>
      </c>
      <c r="S195">
        <f t="shared" si="51"/>
        <v>0.49174567508922562</v>
      </c>
      <c r="T195" t="str">
        <f t="shared" si="42"/>
        <v/>
      </c>
      <c r="U195" t="str">
        <f t="shared" si="52"/>
        <v/>
      </c>
      <c r="V195" t="str">
        <f t="shared" si="53"/>
        <v/>
      </c>
      <c r="X195">
        <f t="shared" ca="1" si="54"/>
        <v>7.2661232109999219</v>
      </c>
    </row>
    <row r="196" spans="1:24" x14ac:dyDescent="0.25">
      <c r="A196" s="2">
        <v>43236.805493240739</v>
      </c>
      <c r="B196">
        <v>696.91000000000008</v>
      </c>
      <c r="C196">
        <v>3</v>
      </c>
      <c r="H196">
        <f>VLOOKUP(A196,[1]Sheet1!$A$2:$F$3003,5,FALSE)</f>
        <v>696.82671968939997</v>
      </c>
      <c r="I196">
        <f>VLOOKUP(A196,[1]Sheet1!$A$2:$F$3003,6,FALSE)</f>
        <v>696.91</v>
      </c>
      <c r="J196" s="5">
        <f t="shared" ca="1" si="43"/>
        <v>6.8643755691976385E-3</v>
      </c>
      <c r="K196" s="5">
        <f t="shared" ca="1" si="44"/>
        <v>4.7832803106000483</v>
      </c>
      <c r="L196" s="6">
        <f t="shared" ref="L196:L259" si="55">L195+1</f>
        <v>195</v>
      </c>
      <c r="M196">
        <f t="shared" si="45"/>
        <v>697.12723770697164</v>
      </c>
      <c r="N196">
        <f t="shared" si="46"/>
        <v>0.33330702787872224</v>
      </c>
      <c r="O196">
        <f t="shared" si="47"/>
        <v>-0.65176455580349768</v>
      </c>
      <c r="P196" t="str">
        <f t="shared" si="48"/>
        <v/>
      </c>
      <c r="Q196">
        <f t="shared" si="49"/>
        <v>2.7910879725823179E-4</v>
      </c>
      <c r="R196">
        <f t="shared" si="50"/>
        <v>0.5393601840740806</v>
      </c>
      <c r="S196">
        <f t="shared" si="51"/>
        <v>-0.46725787088152232</v>
      </c>
      <c r="T196" t="str">
        <f t="shared" si="42"/>
        <v/>
      </c>
      <c r="U196" t="str">
        <f t="shared" si="52"/>
        <v/>
      </c>
      <c r="V196" t="str">
        <f t="shared" si="53"/>
        <v/>
      </c>
      <c r="X196">
        <f t="shared" ca="1" si="54"/>
        <v>7.2661232109999219</v>
      </c>
    </row>
    <row r="197" spans="1:24" x14ac:dyDescent="0.25">
      <c r="A197" s="2">
        <v>43236.805493240739</v>
      </c>
      <c r="B197">
        <v>696.91</v>
      </c>
      <c r="C197">
        <v>1</v>
      </c>
      <c r="H197">
        <f>VLOOKUP(A197,[1]Sheet1!$A$2:$F$3003,5,FALSE)</f>
        <v>696.82671968939997</v>
      </c>
      <c r="I197">
        <f>VLOOKUP(A197,[1]Sheet1!$A$2:$F$3003,6,FALSE)</f>
        <v>696.91</v>
      </c>
      <c r="J197" s="5">
        <f t="shared" ca="1" si="43"/>
        <v>6.8643755691976385E-3</v>
      </c>
      <c r="K197" s="5">
        <f t="shared" ca="1" si="44"/>
        <v>4.7832803106000483</v>
      </c>
      <c r="L197" s="6">
        <f t="shared" si="55"/>
        <v>196</v>
      </c>
      <c r="M197">
        <f t="shared" si="45"/>
        <v>697.14163949769625</v>
      </c>
      <c r="N197">
        <f t="shared" si="46"/>
        <v>0.31231378127314313</v>
      </c>
      <c r="O197">
        <f t="shared" si="47"/>
        <v>-0.74168836466966936</v>
      </c>
      <c r="P197" t="str">
        <f t="shared" si="48"/>
        <v/>
      </c>
      <c r="Q197">
        <f t="shared" si="49"/>
        <v>0</v>
      </c>
      <c r="R197">
        <f t="shared" si="50"/>
        <v>-0.9087692099101955</v>
      </c>
      <c r="S197">
        <f t="shared" si="51"/>
        <v>-0.6458816888614819</v>
      </c>
      <c r="T197" t="str">
        <f t="shared" si="42"/>
        <v/>
      </c>
      <c r="U197" t="str">
        <f t="shared" si="52"/>
        <v/>
      </c>
      <c r="V197" t="str">
        <f t="shared" si="53"/>
        <v/>
      </c>
      <c r="X197">
        <f t="shared" ca="1" si="54"/>
        <v>7.2661232109999219</v>
      </c>
    </row>
    <row r="198" spans="1:24" x14ac:dyDescent="0.25">
      <c r="A198" s="2">
        <v>43236.805493240739</v>
      </c>
      <c r="B198">
        <v>696.91</v>
      </c>
      <c r="C198">
        <v>1</v>
      </c>
      <c r="H198">
        <f>VLOOKUP(A198,[1]Sheet1!$A$2:$F$3003,5,FALSE)</f>
        <v>696.82671968939997</v>
      </c>
      <c r="I198">
        <f>VLOOKUP(A198,[1]Sheet1!$A$2:$F$3003,6,FALSE)</f>
        <v>696.91</v>
      </c>
      <c r="J198" s="5">
        <f t="shared" ca="1" si="43"/>
        <v>6.8643755691976385E-3</v>
      </c>
      <c r="K198" s="5">
        <f t="shared" ca="1" si="44"/>
        <v>4.7832803106000483</v>
      </c>
      <c r="L198" s="6">
        <f t="shared" si="55"/>
        <v>197</v>
      </c>
      <c r="M198">
        <f t="shared" si="45"/>
        <v>697.14221140423433</v>
      </c>
      <c r="N198">
        <f t="shared" si="46"/>
        <v>0.30465811840013424</v>
      </c>
      <c r="O198">
        <f t="shared" si="47"/>
        <v>-0.76220323769406073</v>
      </c>
      <c r="P198" t="str">
        <f t="shared" si="48"/>
        <v/>
      </c>
      <c r="Q198">
        <f t="shared" si="49"/>
        <v>0</v>
      </c>
      <c r="R198">
        <f t="shared" si="50"/>
        <v>-0.8615777170716874</v>
      </c>
      <c r="S198">
        <f t="shared" si="51"/>
        <v>-0.62640701803320675</v>
      </c>
      <c r="T198" t="str">
        <f t="shared" si="42"/>
        <v/>
      </c>
      <c r="U198" t="str">
        <f t="shared" si="52"/>
        <v/>
      </c>
      <c r="V198" t="str">
        <f t="shared" si="53"/>
        <v/>
      </c>
      <c r="X198">
        <f t="shared" ca="1" si="54"/>
        <v>7.2661232109999219</v>
      </c>
    </row>
    <row r="199" spans="1:24" x14ac:dyDescent="0.25">
      <c r="A199" s="2">
        <v>43236.805493240739</v>
      </c>
      <c r="B199">
        <v>696.91</v>
      </c>
      <c r="C199">
        <v>1</v>
      </c>
      <c r="H199">
        <f>VLOOKUP(A199,[1]Sheet1!$A$2:$F$3003,5,FALSE)</f>
        <v>696.82671968939997</v>
      </c>
      <c r="I199">
        <f>VLOOKUP(A199,[1]Sheet1!$A$2:$F$3003,6,FALSE)</f>
        <v>696.91</v>
      </c>
      <c r="J199" s="5">
        <f t="shared" ca="1" si="43"/>
        <v>6.8643755691976385E-3</v>
      </c>
      <c r="K199" s="5">
        <f t="shared" ca="1" si="44"/>
        <v>4.7832803106000483</v>
      </c>
      <c r="L199" s="6">
        <f t="shared" si="55"/>
        <v>198</v>
      </c>
      <c r="M199">
        <f t="shared" si="45"/>
        <v>697.10913824236786</v>
      </c>
      <c r="N199">
        <f t="shared" si="46"/>
        <v>0.30609322934890626</v>
      </c>
      <c r="O199">
        <f t="shared" si="47"/>
        <v>-0.65058035681312854</v>
      </c>
      <c r="P199" t="str">
        <f t="shared" si="48"/>
        <v/>
      </c>
      <c r="Q199">
        <f t="shared" si="49"/>
        <v>0</v>
      </c>
      <c r="R199">
        <f t="shared" si="50"/>
        <v>-0.8615777170716874</v>
      </c>
      <c r="S199">
        <f t="shared" si="51"/>
        <v>-0.6130205176167105</v>
      </c>
      <c r="T199" t="str">
        <f t="shared" si="42"/>
        <v/>
      </c>
      <c r="U199" t="str">
        <f t="shared" si="52"/>
        <v/>
      </c>
      <c r="V199" t="str">
        <f t="shared" si="53"/>
        <v/>
      </c>
      <c r="X199">
        <f t="shared" ca="1" si="54"/>
        <v>7.2661232109999219</v>
      </c>
    </row>
    <row r="200" spans="1:24" x14ac:dyDescent="0.25">
      <c r="A200" s="2">
        <v>43236.805493240739</v>
      </c>
      <c r="B200">
        <v>696.91</v>
      </c>
      <c r="C200">
        <v>2</v>
      </c>
      <c r="H200">
        <f>VLOOKUP(A200,[1]Sheet1!$A$2:$F$3003,5,FALSE)</f>
        <v>696.82671968939997</v>
      </c>
      <c r="I200">
        <f>VLOOKUP(A200,[1]Sheet1!$A$2:$F$3003,6,FALSE)</f>
        <v>696.91</v>
      </c>
      <c r="J200" s="5">
        <f t="shared" ca="1" si="43"/>
        <v>6.8643755691976385E-3</v>
      </c>
      <c r="K200" s="5">
        <f t="shared" ca="1" si="44"/>
        <v>4.7832803106000483</v>
      </c>
      <c r="L200" s="6">
        <f t="shared" si="55"/>
        <v>199</v>
      </c>
      <c r="M200">
        <f t="shared" si="45"/>
        <v>697.06988241966792</v>
      </c>
      <c r="N200">
        <f t="shared" si="46"/>
        <v>0.30403076429899734</v>
      </c>
      <c r="O200">
        <f t="shared" si="47"/>
        <v>-0.52587579430190856</v>
      </c>
      <c r="P200" t="str">
        <f t="shared" si="48"/>
        <v/>
      </c>
      <c r="Q200">
        <f t="shared" si="49"/>
        <v>0</v>
      </c>
      <c r="R200">
        <f t="shared" si="50"/>
        <v>-0.83088657510947195</v>
      </c>
      <c r="S200">
        <f t="shared" si="51"/>
        <v>-0.51204798933779294</v>
      </c>
      <c r="T200" t="str">
        <f t="shared" si="42"/>
        <v/>
      </c>
      <c r="U200" t="str">
        <f t="shared" si="52"/>
        <v/>
      </c>
      <c r="V200" t="str">
        <f t="shared" si="53"/>
        <v/>
      </c>
      <c r="X200">
        <f t="shared" ca="1" si="54"/>
        <v>7.2661232109999219</v>
      </c>
    </row>
    <row r="201" spans="1:24" x14ac:dyDescent="0.25">
      <c r="A201" s="2">
        <v>43236.805493240739</v>
      </c>
      <c r="B201">
        <v>696.91</v>
      </c>
      <c r="C201">
        <v>1</v>
      </c>
      <c r="H201">
        <f>VLOOKUP(A201,[1]Sheet1!$A$2:$F$3003,5,FALSE)</f>
        <v>696.82671968939997</v>
      </c>
      <c r="I201">
        <f>VLOOKUP(A201,[1]Sheet1!$A$2:$F$3003,6,FALSE)</f>
        <v>696.91</v>
      </c>
      <c r="J201" s="5">
        <f t="shared" ca="1" si="43"/>
        <v>6.8643755691976385E-3</v>
      </c>
      <c r="K201" s="5">
        <f t="shared" ca="1" si="44"/>
        <v>4.7832803106000483</v>
      </c>
      <c r="L201" s="6">
        <f t="shared" si="55"/>
        <v>200</v>
      </c>
      <c r="M201">
        <f t="shared" si="45"/>
        <v>696.97938182772236</v>
      </c>
      <c r="N201">
        <f t="shared" si="46"/>
        <v>0.2247735117131483</v>
      </c>
      <c r="O201">
        <f t="shared" si="47"/>
        <v>-0.30867439492131621</v>
      </c>
      <c r="P201" t="str">
        <f t="shared" si="48"/>
        <v/>
      </c>
      <c r="Q201">
        <f t="shared" si="49"/>
        <v>0</v>
      </c>
      <c r="R201">
        <f t="shared" si="50"/>
        <v>-0.79960804787074569</v>
      </c>
      <c r="S201">
        <f t="shared" si="51"/>
        <v>-0.5883201034376998</v>
      </c>
      <c r="T201" t="str">
        <f t="shared" si="42"/>
        <v/>
      </c>
      <c r="U201" t="str">
        <f t="shared" si="52"/>
        <v/>
      </c>
      <c r="V201" t="str">
        <f t="shared" si="53"/>
        <v/>
      </c>
      <c r="X201">
        <f t="shared" ca="1" si="54"/>
        <v>7.2661232109999219</v>
      </c>
    </row>
    <row r="202" spans="1:24" x14ac:dyDescent="0.25">
      <c r="A202" s="2">
        <v>43236.805749004627</v>
      </c>
      <c r="B202">
        <v>696.90991199999985</v>
      </c>
      <c r="C202">
        <v>6</v>
      </c>
      <c r="H202">
        <f>VLOOKUP(A202,[1]Sheet1!$A$2:$F$3003,5,FALSE)</f>
        <v>696.82143968940011</v>
      </c>
      <c r="I202">
        <f>VLOOKUP(A202,[1]Sheet1!$A$2:$F$3003,6,FALSE)</f>
        <v>696.91</v>
      </c>
      <c r="J202" s="5">
        <f t="shared" ca="1" si="43"/>
        <v>6.8720048463697522E-3</v>
      </c>
      <c r="K202" s="5">
        <f t="shared" ca="1" si="44"/>
        <v>4.7885603105999053</v>
      </c>
      <c r="L202" s="6">
        <f t="shared" si="55"/>
        <v>201</v>
      </c>
      <c r="M202">
        <f t="shared" si="45"/>
        <v>696.92602996088056</v>
      </c>
      <c r="N202">
        <f t="shared" si="46"/>
        <v>0.19784040169167549</v>
      </c>
      <c r="O202">
        <f t="shared" si="47"/>
        <v>-8.1469511499603089E-2</v>
      </c>
      <c r="P202" t="str">
        <f t="shared" si="48"/>
        <v/>
      </c>
      <c r="Q202">
        <f t="shared" si="49"/>
        <v>2.5576388725312427E-4</v>
      </c>
      <c r="R202">
        <f t="shared" si="50"/>
        <v>0.66504646346460106</v>
      </c>
      <c r="S202">
        <f t="shared" si="51"/>
        <v>-0.10104960185177157</v>
      </c>
      <c r="T202" t="str">
        <f t="shared" si="42"/>
        <v/>
      </c>
      <c r="U202" t="str">
        <f t="shared" si="52"/>
        <v/>
      </c>
      <c r="V202" t="str">
        <f t="shared" si="53"/>
        <v/>
      </c>
      <c r="X202">
        <f t="shared" ca="1" si="54"/>
        <v>7.2661232109999219</v>
      </c>
    </row>
    <row r="203" spans="1:24" x14ac:dyDescent="0.25">
      <c r="A203" s="2">
        <v>43236.805941030092</v>
      </c>
      <c r="B203">
        <v>696.67191842423995</v>
      </c>
      <c r="C203">
        <v>25</v>
      </c>
      <c r="H203">
        <f>VLOOKUP(A203,[1]Sheet1!$A$2:$F$3003,5,FALSE)</f>
        <v>696.4724516238</v>
      </c>
      <c r="I203">
        <f>VLOOKUP(A203,[1]Sheet1!$A$2:$F$3003,6,FALSE)</f>
        <v>696.43</v>
      </c>
      <c r="J203" s="5">
        <f t="shared" ca="1" si="43"/>
        <v>7.3765277639079767E-3</v>
      </c>
      <c r="K203" s="5">
        <f t="shared" ca="1" si="44"/>
        <v>5.1375483762000158</v>
      </c>
      <c r="L203" s="6">
        <f t="shared" si="55"/>
        <v>202</v>
      </c>
      <c r="M203">
        <f t="shared" si="45"/>
        <v>696.8954004424744</v>
      </c>
      <c r="N203">
        <f t="shared" si="46"/>
        <v>0.19197171656419657</v>
      </c>
      <c r="O203">
        <f t="shared" si="47"/>
        <v>-1.1641403339731842</v>
      </c>
      <c r="P203" t="str">
        <f t="shared" si="48"/>
        <v/>
      </c>
      <c r="Q203">
        <f t="shared" si="49"/>
        <v>1.9202546536689624E-4</v>
      </c>
      <c r="R203">
        <f t="shared" si="50"/>
        <v>0.26332136508226994</v>
      </c>
      <c r="S203">
        <f t="shared" si="51"/>
        <v>2.7155806210556035</v>
      </c>
      <c r="T203" t="str">
        <f t="shared" si="42"/>
        <v/>
      </c>
      <c r="U203" t="str">
        <f t="shared" si="52"/>
        <v/>
      </c>
      <c r="V203" t="str">
        <f t="shared" si="53"/>
        <v/>
      </c>
      <c r="X203">
        <f t="shared" ca="1" si="54"/>
        <v>7.2661232109999219</v>
      </c>
    </row>
    <row r="204" spans="1:24" x14ac:dyDescent="0.25">
      <c r="A204" s="2">
        <v>43236.806627048609</v>
      </c>
      <c r="B204">
        <v>696.43241712955989</v>
      </c>
      <c r="C204">
        <v>8</v>
      </c>
      <c r="H204">
        <f>VLOOKUP(A204,[1]Sheet1!$A$2:$F$3003,5,FALSE)</f>
        <v>696.61610799999994</v>
      </c>
      <c r="I204">
        <f>VLOOKUP(A204,[1]Sheet1!$A$2:$F$3003,6,FALSE)</f>
        <v>696.72632138999995</v>
      </c>
      <c r="J204" s="5">
        <f t="shared" ca="1" si="43"/>
        <v>7.1687862836500383E-3</v>
      </c>
      <c r="K204" s="5">
        <f t="shared" ca="1" si="44"/>
        <v>4.9938920000000735</v>
      </c>
      <c r="L204" s="6">
        <f t="shared" si="55"/>
        <v>203</v>
      </c>
      <c r="M204">
        <f t="shared" si="45"/>
        <v>696.83833452178931</v>
      </c>
      <c r="N204">
        <f t="shared" si="46"/>
        <v>0.18789400979896714</v>
      </c>
      <c r="O204">
        <f t="shared" si="47"/>
        <v>-2.1603530238335651</v>
      </c>
      <c r="P204" t="str">
        <f t="shared" si="48"/>
        <v/>
      </c>
      <c r="Q204">
        <f t="shared" si="49"/>
        <v>6.8601851671701297E-4</v>
      </c>
      <c r="R204">
        <f t="shared" si="50"/>
        <v>3.0649477001118512</v>
      </c>
      <c r="S204">
        <f t="shared" si="51"/>
        <v>0.20485913015933738</v>
      </c>
      <c r="T204" t="str">
        <f t="shared" si="42"/>
        <v/>
      </c>
      <c r="U204" t="str">
        <f t="shared" si="52"/>
        <v/>
      </c>
      <c r="V204" t="str">
        <f t="shared" si="53"/>
        <v/>
      </c>
      <c r="X204">
        <f t="shared" ca="1" si="54"/>
        <v>7.2661232109999219</v>
      </c>
    </row>
    <row r="205" spans="1:24" x14ac:dyDescent="0.25">
      <c r="A205" s="2">
        <v>43236.80720560185</v>
      </c>
      <c r="B205">
        <v>696.68829699549997</v>
      </c>
      <c r="C205">
        <v>23</v>
      </c>
      <c r="H205">
        <f>VLOOKUP(A205,[1]Sheet1!$A$2:$F$3003,5,FALSE)</f>
        <v>696.60681238799998</v>
      </c>
      <c r="I205">
        <f>VLOOKUP(A205,[1]Sheet1!$A$2:$F$3003,6,FALSE)</f>
        <v>696.83</v>
      </c>
      <c r="J205" s="5">
        <f t="shared" ca="1" si="43"/>
        <v>7.1822260750636037E-3</v>
      </c>
      <c r="K205" s="5">
        <f t="shared" ca="1" si="44"/>
        <v>5.0031876120000334</v>
      </c>
      <c r="L205" s="6">
        <f t="shared" si="55"/>
        <v>204</v>
      </c>
      <c r="M205">
        <f t="shared" si="45"/>
        <v>696.75655419334032</v>
      </c>
      <c r="N205">
        <f t="shared" si="46"/>
        <v>0.19027308126155248</v>
      </c>
      <c r="O205">
        <f t="shared" si="47"/>
        <v>-0.3587328138473016</v>
      </c>
      <c r="P205" t="str">
        <f t="shared" si="48"/>
        <v/>
      </c>
      <c r="Q205">
        <f t="shared" si="49"/>
        <v>5.7855324121192098E-4</v>
      </c>
      <c r="R205">
        <f t="shared" si="50"/>
        <v>2.1254938683381388</v>
      </c>
      <c r="S205">
        <f t="shared" si="51"/>
        <v>2.133268597246794</v>
      </c>
      <c r="T205" t="str">
        <f t="shared" si="42"/>
        <v/>
      </c>
      <c r="U205" t="str">
        <f t="shared" si="52"/>
        <v/>
      </c>
      <c r="V205" t="str">
        <f t="shared" si="53"/>
        <v/>
      </c>
      <c r="X205">
        <f t="shared" ca="1" si="54"/>
        <v>7.2661232109999219</v>
      </c>
    </row>
    <row r="206" spans="1:24" x14ac:dyDescent="0.25">
      <c r="A206" s="2">
        <v>43236.807328020826</v>
      </c>
      <c r="B206">
        <v>696.8248634345</v>
      </c>
      <c r="C206">
        <v>3</v>
      </c>
      <c r="H206">
        <f>VLOOKUP(A206,[1]Sheet1!$A$2:$F$3003,5,FALSE)</f>
        <v>696.60681238799998</v>
      </c>
      <c r="I206">
        <f>VLOOKUP(A206,[1]Sheet1!$A$2:$F$3003,6,FALSE)</f>
        <v>696.83</v>
      </c>
      <c r="J206" s="5">
        <f t="shared" ca="1" si="43"/>
        <v>7.1822260750636037E-3</v>
      </c>
      <c r="K206" s="5">
        <f t="shared" ca="1" si="44"/>
        <v>5.0031876120000334</v>
      </c>
      <c r="L206" s="6">
        <f t="shared" si="55"/>
        <v>205</v>
      </c>
      <c r="M206">
        <f t="shared" si="45"/>
        <v>696.74308958057827</v>
      </c>
      <c r="N206">
        <f t="shared" si="46"/>
        <v>0.18596597682333116</v>
      </c>
      <c r="O206">
        <f t="shared" si="47"/>
        <v>0.43972481051960011</v>
      </c>
      <c r="P206" t="str">
        <f t="shared" si="48"/>
        <v/>
      </c>
      <c r="Q206">
        <f t="shared" si="49"/>
        <v>1.2241897638887167E-4</v>
      </c>
      <c r="R206">
        <f t="shared" si="50"/>
        <v>-0.21130858176699416</v>
      </c>
      <c r="S206">
        <f t="shared" si="51"/>
        <v>-0.48982797812871937</v>
      </c>
      <c r="T206" t="str">
        <f t="shared" si="42"/>
        <v/>
      </c>
      <c r="U206" t="str">
        <f t="shared" si="52"/>
        <v/>
      </c>
      <c r="V206" t="str">
        <f t="shared" si="53"/>
        <v/>
      </c>
      <c r="X206">
        <f t="shared" ca="1" si="54"/>
        <v>7.2661232109999219</v>
      </c>
    </row>
    <row r="207" spans="1:24" x14ac:dyDescent="0.25">
      <c r="A207" s="2">
        <v>43236.808169479169</v>
      </c>
      <c r="B207">
        <v>696.59044314610003</v>
      </c>
      <c r="C207">
        <v>8</v>
      </c>
      <c r="H207">
        <f>VLOOKUP(A207,[1]Sheet1!$A$2:$F$3003,5,FALSE)</f>
        <v>696.56</v>
      </c>
      <c r="I207">
        <f>VLOOKUP(A207,[1]Sheet1!$A$2:$F$3003,6,FALSE)</f>
        <v>696.56999999999994</v>
      </c>
      <c r="J207" s="5">
        <f t="shared" ca="1" si="43"/>
        <v>7.2499138624096543E-3</v>
      </c>
      <c r="K207" s="5">
        <f t="shared" ca="1" si="44"/>
        <v>5.0500000000000682</v>
      </c>
      <c r="L207" s="6">
        <f t="shared" si="55"/>
        <v>206</v>
      </c>
      <c r="M207">
        <f t="shared" si="45"/>
        <v>696.75403459298093</v>
      </c>
      <c r="N207">
        <f t="shared" si="46"/>
        <v>0.17575829805638643</v>
      </c>
      <c r="O207">
        <f t="shared" si="47"/>
        <v>-0.93077509676622761</v>
      </c>
      <c r="P207" t="str">
        <f t="shared" si="48"/>
        <v/>
      </c>
      <c r="Q207">
        <f t="shared" si="49"/>
        <v>8.4145834262017161E-4</v>
      </c>
      <c r="R207">
        <f t="shared" si="50"/>
        <v>3.5361321626130384</v>
      </c>
      <c r="S207">
        <f t="shared" si="51"/>
        <v>0.13224453439212222</v>
      </c>
      <c r="T207" t="str">
        <f t="shared" si="42"/>
        <v/>
      </c>
      <c r="U207" t="str">
        <f t="shared" si="52"/>
        <v/>
      </c>
      <c r="V207" t="str">
        <f t="shared" si="53"/>
        <v/>
      </c>
      <c r="X207">
        <f t="shared" ca="1" si="54"/>
        <v>7.2661232109999219</v>
      </c>
    </row>
    <row r="208" spans="1:24" x14ac:dyDescent="0.25">
      <c r="A208" s="2">
        <v>43236.808709409721</v>
      </c>
      <c r="B208">
        <v>696.56011399999988</v>
      </c>
      <c r="C208">
        <v>4</v>
      </c>
      <c r="H208">
        <f>VLOOKUP(A208,[1]Sheet1!$A$2:$F$3003,5,FALSE)</f>
        <v>696.85388434879997</v>
      </c>
      <c r="I208">
        <f>VLOOKUP(A208,[1]Sheet1!$A$2:$F$3003,6,FALSE)</f>
        <v>696.57</v>
      </c>
      <c r="J208" s="5">
        <f t="shared" ca="1" si="43"/>
        <v>6.8251261247464674E-3</v>
      </c>
      <c r="K208" s="5">
        <f t="shared" ca="1" si="44"/>
        <v>4.756115651200048</v>
      </c>
      <c r="L208" s="6">
        <f t="shared" si="55"/>
        <v>207</v>
      </c>
      <c r="M208">
        <f t="shared" si="45"/>
        <v>696.70474335549511</v>
      </c>
      <c r="N208">
        <f t="shared" si="46"/>
        <v>0.17288294672329232</v>
      </c>
      <c r="O208">
        <f t="shared" si="47"/>
        <v>-0.83657386825267777</v>
      </c>
      <c r="P208" t="str">
        <f t="shared" si="48"/>
        <v/>
      </c>
      <c r="Q208">
        <f t="shared" si="49"/>
        <v>5.3993055189494044E-4</v>
      </c>
      <c r="R208">
        <f t="shared" si="50"/>
        <v>1.6439891724736151</v>
      </c>
      <c r="S208">
        <f t="shared" si="51"/>
        <v>-0.32930111889695363</v>
      </c>
      <c r="T208" t="str">
        <f t="shared" si="42"/>
        <v/>
      </c>
      <c r="U208" t="str">
        <f t="shared" si="52"/>
        <v/>
      </c>
      <c r="V208" t="str">
        <f t="shared" si="53"/>
        <v/>
      </c>
      <c r="X208">
        <f t="shared" ca="1" si="54"/>
        <v>7.2661232109999219</v>
      </c>
    </row>
    <row r="209" spans="1:24" x14ac:dyDescent="0.25">
      <c r="A209" s="2">
        <v>43236.808892546287</v>
      </c>
      <c r="B209">
        <v>696.56465948378002</v>
      </c>
      <c r="C209">
        <v>3</v>
      </c>
      <c r="H209">
        <f>VLOOKUP(A209,[1]Sheet1!$A$2:$F$3003,5,FALSE)</f>
        <v>696.9380000000001</v>
      </c>
      <c r="I209">
        <f>VLOOKUP(A209,[1]Sheet1!$A$2:$F$3003,6,FALSE)</f>
        <v>696.57</v>
      </c>
      <c r="J209" s="5">
        <f t="shared" ca="1" si="43"/>
        <v>6.7036092163146668E-3</v>
      </c>
      <c r="K209" s="5">
        <f t="shared" ca="1" si="44"/>
        <v>4.6719999999999118</v>
      </c>
      <c r="L209" s="6">
        <f t="shared" si="55"/>
        <v>208</v>
      </c>
      <c r="M209">
        <f t="shared" si="45"/>
        <v>696.66243310546599</v>
      </c>
      <c r="N209">
        <f t="shared" si="46"/>
        <v>0.17317493514944685</v>
      </c>
      <c r="O209">
        <f t="shared" si="47"/>
        <v>-0.56459453327698406</v>
      </c>
      <c r="P209" t="str">
        <f t="shared" si="48"/>
        <v/>
      </c>
      <c r="Q209">
        <f t="shared" si="49"/>
        <v>1.8313656619284302E-4</v>
      </c>
      <c r="R209">
        <f t="shared" si="50"/>
        <v>3.6906667776108487E-2</v>
      </c>
      <c r="S209">
        <f t="shared" si="51"/>
        <v>-0.45148315999219252</v>
      </c>
      <c r="T209" t="str">
        <f t="shared" si="42"/>
        <v/>
      </c>
      <c r="U209" t="str">
        <f t="shared" si="52"/>
        <v/>
      </c>
      <c r="V209" t="str">
        <f t="shared" si="53"/>
        <v/>
      </c>
      <c r="X209">
        <f t="shared" ca="1" si="54"/>
        <v>7.2661232109999219</v>
      </c>
    </row>
    <row r="210" spans="1:24" x14ac:dyDescent="0.25">
      <c r="A210" s="2">
        <v>43236.809016620369</v>
      </c>
      <c r="B210">
        <v>696.57</v>
      </c>
      <c r="C210">
        <v>2</v>
      </c>
      <c r="H210">
        <f>VLOOKUP(A210,[1]Sheet1!$A$2:$F$3003,5,FALSE)</f>
        <v>696.9380000000001</v>
      </c>
      <c r="I210">
        <f>VLOOKUP(A210,[1]Sheet1!$A$2:$F$3003,6,FALSE)</f>
        <v>696.57</v>
      </c>
      <c r="J210" s="5">
        <f t="shared" ca="1" si="43"/>
        <v>6.7036092163146668E-3</v>
      </c>
      <c r="K210" s="5">
        <f t="shared" ca="1" si="44"/>
        <v>4.6719999999999118</v>
      </c>
      <c r="L210" s="6">
        <f t="shared" si="55"/>
        <v>209</v>
      </c>
      <c r="M210">
        <f t="shared" si="45"/>
        <v>696.63172461918782</v>
      </c>
      <c r="N210">
        <f t="shared" si="46"/>
        <v>0.17391739334443515</v>
      </c>
      <c r="O210">
        <f t="shared" si="47"/>
        <v>-0.35490768347435203</v>
      </c>
      <c r="P210" t="str">
        <f t="shared" si="48"/>
        <v/>
      </c>
      <c r="Q210">
        <f t="shared" si="49"/>
        <v>1.2407408212311566E-4</v>
      </c>
      <c r="R210">
        <f t="shared" si="50"/>
        <v>-0.2167276214259754</v>
      </c>
      <c r="S210">
        <f t="shared" si="51"/>
        <v>-0.55053482190211922</v>
      </c>
      <c r="T210" t="str">
        <f t="shared" si="42"/>
        <v/>
      </c>
      <c r="U210" t="str">
        <f t="shared" si="52"/>
        <v/>
      </c>
      <c r="V210" t="str">
        <f t="shared" si="53"/>
        <v/>
      </c>
      <c r="X210">
        <f t="shared" ca="1" si="54"/>
        <v>7.2661232109999219</v>
      </c>
    </row>
    <row r="211" spans="1:24" x14ac:dyDescent="0.25">
      <c r="A211" s="2">
        <v>43236.809016620369</v>
      </c>
      <c r="B211">
        <v>696.57</v>
      </c>
      <c r="C211">
        <v>2</v>
      </c>
      <c r="H211">
        <f>VLOOKUP(A211,[1]Sheet1!$A$2:$F$3003,5,FALSE)</f>
        <v>696.9380000000001</v>
      </c>
      <c r="I211">
        <f>VLOOKUP(A211,[1]Sheet1!$A$2:$F$3003,6,FALSE)</f>
        <v>696.57</v>
      </c>
      <c r="J211" s="5">
        <f t="shared" ca="1" si="43"/>
        <v>6.7036092163146668E-3</v>
      </c>
      <c r="K211" s="5">
        <f t="shared" ca="1" si="44"/>
        <v>4.6719999999999118</v>
      </c>
      <c r="L211" s="6">
        <f t="shared" si="55"/>
        <v>210</v>
      </c>
      <c r="M211">
        <f t="shared" si="45"/>
        <v>696.60448767395849</v>
      </c>
      <c r="N211">
        <f t="shared" si="46"/>
        <v>0.17421231399089354</v>
      </c>
      <c r="O211">
        <f t="shared" si="47"/>
        <v>-0.19796346864573894</v>
      </c>
      <c r="P211" t="str">
        <f t="shared" si="48"/>
        <v/>
      </c>
      <c r="Q211">
        <f t="shared" si="49"/>
        <v>0</v>
      </c>
      <c r="R211">
        <f t="shared" si="50"/>
        <v>-0.77056610478336862</v>
      </c>
      <c r="S211">
        <f t="shared" si="51"/>
        <v>-0.52765658183533337</v>
      </c>
      <c r="T211" t="str">
        <f t="shared" si="42"/>
        <v/>
      </c>
      <c r="U211" t="str">
        <f t="shared" si="52"/>
        <v/>
      </c>
      <c r="V211" t="str">
        <f t="shared" si="53"/>
        <v/>
      </c>
      <c r="X211">
        <f t="shared" ca="1" si="54"/>
        <v>7.2661232109999219</v>
      </c>
    </row>
    <row r="212" spans="1:24" x14ac:dyDescent="0.25">
      <c r="A212" s="2">
        <v>43236.809016620369</v>
      </c>
      <c r="B212">
        <v>696.57</v>
      </c>
      <c r="C212">
        <v>1</v>
      </c>
      <c r="H212">
        <f>VLOOKUP(A212,[1]Sheet1!$A$2:$F$3003,5,FALSE)</f>
        <v>696.9380000000001</v>
      </c>
      <c r="I212">
        <f>VLOOKUP(A212,[1]Sheet1!$A$2:$F$3003,6,FALSE)</f>
        <v>696.57</v>
      </c>
      <c r="J212" s="5">
        <f t="shared" ca="1" si="43"/>
        <v>6.7036092163146668E-3</v>
      </c>
      <c r="K212" s="5">
        <f t="shared" ca="1" si="44"/>
        <v>4.6719999999999118</v>
      </c>
      <c r="L212" s="6">
        <f t="shared" si="55"/>
        <v>211</v>
      </c>
      <c r="M212">
        <f t="shared" si="45"/>
        <v>696.58123392200628</v>
      </c>
      <c r="N212">
        <f t="shared" si="46"/>
        <v>0.17425190780865385</v>
      </c>
      <c r="O212">
        <f t="shared" si="47"/>
        <v>-6.446943478267525E-2</v>
      </c>
      <c r="P212" t="str">
        <f t="shared" si="48"/>
        <v/>
      </c>
      <c r="Q212">
        <f t="shared" si="49"/>
        <v>0</v>
      </c>
      <c r="R212">
        <f t="shared" si="50"/>
        <v>-0.75203073147207122</v>
      </c>
      <c r="S212">
        <f t="shared" si="51"/>
        <v>-0.65835297181470454</v>
      </c>
      <c r="T212" t="str">
        <f t="shared" si="42"/>
        <v/>
      </c>
      <c r="U212" t="str">
        <f t="shared" si="52"/>
        <v/>
      </c>
      <c r="V212" t="str">
        <f t="shared" si="53"/>
        <v/>
      </c>
      <c r="X212">
        <f t="shared" ca="1" si="54"/>
        <v>7.2661232109999219</v>
      </c>
    </row>
    <row r="213" spans="1:24" x14ac:dyDescent="0.25">
      <c r="A213" s="2">
        <v>43236.809043807873</v>
      </c>
      <c r="B213">
        <v>696.57</v>
      </c>
      <c r="C213">
        <v>3</v>
      </c>
      <c r="H213">
        <f>VLOOKUP(A213,[1]Sheet1!$A$2:$F$3003,5,FALSE)</f>
        <v>696.9380000000001</v>
      </c>
      <c r="I213">
        <f>VLOOKUP(A213,[1]Sheet1!$A$2:$F$3003,6,FALSE)</f>
        <v>696.57</v>
      </c>
      <c r="J213" s="5">
        <f t="shared" ca="1" si="43"/>
        <v>6.7036092163146668E-3</v>
      </c>
      <c r="K213" s="5">
        <f t="shared" ca="1" si="44"/>
        <v>4.6719999999999118</v>
      </c>
      <c r="L213" s="6">
        <f t="shared" si="55"/>
        <v>212</v>
      </c>
      <c r="M213">
        <f t="shared" si="45"/>
        <v>696.5619633633313</v>
      </c>
      <c r="N213">
        <f t="shared" si="46"/>
        <v>0.17405199107490851</v>
      </c>
      <c r="O213">
        <f t="shared" si="47"/>
        <v>4.6173770372381052E-2</v>
      </c>
      <c r="P213" t="str">
        <f t="shared" si="48"/>
        <v/>
      </c>
      <c r="Q213">
        <f t="shared" si="49"/>
        <v>2.7187503292225301E-5</v>
      </c>
      <c r="R213">
        <f t="shared" si="50"/>
        <v>-0.63524217139659211</v>
      </c>
      <c r="S213">
        <f t="shared" si="51"/>
        <v>-0.40185766166267106</v>
      </c>
      <c r="T213" t="str">
        <f t="shared" si="42"/>
        <v/>
      </c>
      <c r="U213" t="str">
        <f t="shared" si="52"/>
        <v/>
      </c>
      <c r="V213" t="str">
        <f t="shared" si="53"/>
        <v/>
      </c>
      <c r="X213">
        <f t="shared" ca="1" si="54"/>
        <v>7.2661232109999219</v>
      </c>
    </row>
    <row r="214" spans="1:24" x14ac:dyDescent="0.25">
      <c r="A214" s="2">
        <v>43236.809043807873</v>
      </c>
      <c r="B214">
        <v>696.57</v>
      </c>
      <c r="C214">
        <v>1</v>
      </c>
      <c r="H214">
        <f>VLOOKUP(A214,[1]Sheet1!$A$2:$F$3003,5,FALSE)</f>
        <v>696.9380000000001</v>
      </c>
      <c r="I214">
        <f>VLOOKUP(A214,[1]Sheet1!$A$2:$F$3003,6,FALSE)</f>
        <v>696.57</v>
      </c>
      <c r="J214" s="5">
        <f t="shared" ca="1" si="43"/>
        <v>6.7036092163146668E-3</v>
      </c>
      <c r="K214" s="5">
        <f t="shared" ca="1" si="44"/>
        <v>4.6719999999999118</v>
      </c>
      <c r="L214" s="6">
        <f t="shared" si="55"/>
        <v>213</v>
      </c>
      <c r="M214">
        <f t="shared" si="45"/>
        <v>696.53974919234906</v>
      </c>
      <c r="N214">
        <f t="shared" si="46"/>
        <v>0.17391394586380271</v>
      </c>
      <c r="O214">
        <f t="shared" si="47"/>
        <v>0.17394124146132001</v>
      </c>
      <c r="P214" t="str">
        <f t="shared" si="48"/>
        <v/>
      </c>
      <c r="Q214">
        <f t="shared" si="49"/>
        <v>0</v>
      </c>
      <c r="R214">
        <f t="shared" si="50"/>
        <v>-0.7496706863174778</v>
      </c>
      <c r="S214">
        <f t="shared" si="51"/>
        <v>-0.66298056393691096</v>
      </c>
      <c r="T214" t="str">
        <f t="shared" si="42"/>
        <v/>
      </c>
      <c r="U214" t="str">
        <f t="shared" si="52"/>
        <v/>
      </c>
      <c r="V214" t="str">
        <f t="shared" si="53"/>
        <v/>
      </c>
      <c r="X214">
        <f t="shared" ca="1" si="54"/>
        <v>7.2661232109999219</v>
      </c>
    </row>
    <row r="215" spans="1:24" x14ac:dyDescent="0.25">
      <c r="A215" s="2">
        <v>43236.809441620368</v>
      </c>
      <c r="B215">
        <v>696.70419885098011</v>
      </c>
      <c r="C215">
        <v>28</v>
      </c>
      <c r="H215">
        <f>VLOOKUP(A215,[1]Sheet1!$A$2:$F$3003,5,FALSE)</f>
        <v>697.37670000000003</v>
      </c>
      <c r="I215">
        <f>VLOOKUP(A215,[1]Sheet1!$A$2:$F$3003,6,FALSE)</f>
        <v>696.99969157999999</v>
      </c>
      <c r="J215" s="5">
        <f t="shared" ca="1" si="43"/>
        <v>6.0703203878190734E-3</v>
      </c>
      <c r="K215" s="5">
        <f t="shared" ca="1" si="44"/>
        <v>4.2332999999999856</v>
      </c>
      <c r="L215" s="6">
        <f t="shared" si="55"/>
        <v>214</v>
      </c>
      <c r="M215">
        <f t="shared" si="45"/>
        <v>696.51793380751167</v>
      </c>
      <c r="N215">
        <f t="shared" si="46"/>
        <v>0.17351956235535926</v>
      </c>
      <c r="O215">
        <f t="shared" si="47"/>
        <v>1.0734527043525903</v>
      </c>
      <c r="P215" t="str">
        <f t="shared" si="48"/>
        <v/>
      </c>
      <c r="Q215">
        <f t="shared" si="49"/>
        <v>3.9781249506631866E-4</v>
      </c>
      <c r="R215">
        <f t="shared" si="50"/>
        <v>0.95748828989780077</v>
      </c>
      <c r="S215">
        <f t="shared" si="51"/>
        <v>2.7431153426538852</v>
      </c>
      <c r="T215" t="str">
        <f t="shared" si="42"/>
        <v/>
      </c>
      <c r="U215" t="str">
        <f t="shared" si="52"/>
        <v/>
      </c>
      <c r="V215" t="str">
        <f t="shared" si="53"/>
        <v/>
      </c>
      <c r="X215">
        <f t="shared" ca="1" si="54"/>
        <v>7.2661232109999219</v>
      </c>
    </row>
    <row r="216" spans="1:24" x14ac:dyDescent="0.25">
      <c r="A216" s="2">
        <v>43236.810142743052</v>
      </c>
      <c r="B216">
        <v>696.98725462755988</v>
      </c>
      <c r="C216">
        <v>10</v>
      </c>
      <c r="H216">
        <f>VLOOKUP(A216,[1]Sheet1!$A$2:$F$3003,5,FALSE)</f>
        <v>697.79</v>
      </c>
      <c r="I216">
        <f>VLOOKUP(A216,[1]Sheet1!$A$2:$F$3003,6,FALSE)</f>
        <v>697.0191842168</v>
      </c>
      <c r="J216" s="5">
        <f t="shared" ca="1" si="43"/>
        <v>5.4744264033592489E-3</v>
      </c>
      <c r="K216" s="5">
        <f t="shared" ca="1" si="44"/>
        <v>3.82000000000005</v>
      </c>
      <c r="L216" s="6">
        <f t="shared" si="55"/>
        <v>215</v>
      </c>
      <c r="M216">
        <f t="shared" si="45"/>
        <v>696.51463190480297</v>
      </c>
      <c r="N216">
        <f t="shared" si="46"/>
        <v>0.17599523555849605</v>
      </c>
      <c r="O216">
        <f t="shared" si="47"/>
        <v>2.6854290757196249</v>
      </c>
      <c r="P216">
        <f t="shared" si="48"/>
        <v>1</v>
      </c>
      <c r="Q216">
        <f t="shared" si="49"/>
        <v>7.0112268440425396E-4</v>
      </c>
      <c r="R216">
        <f t="shared" si="50"/>
        <v>2.2015544695248792</v>
      </c>
      <c r="S216">
        <f t="shared" si="51"/>
        <v>0.35182879632630548</v>
      </c>
      <c r="T216" t="str">
        <f t="shared" si="42"/>
        <v/>
      </c>
      <c r="U216" t="str">
        <f t="shared" si="52"/>
        <v/>
      </c>
      <c r="V216" t="str">
        <f t="shared" si="53"/>
        <v/>
      </c>
      <c r="X216">
        <f t="shared" ca="1" si="54"/>
        <v>7.2661232109999219</v>
      </c>
    </row>
    <row r="217" spans="1:24" x14ac:dyDescent="0.25">
      <c r="A217" s="2">
        <v>43236.810406180557</v>
      </c>
      <c r="B217">
        <v>697.03265311871985</v>
      </c>
      <c r="C217">
        <v>16</v>
      </c>
      <c r="H217">
        <f>VLOOKUP(A217,[1]Sheet1!$A$2:$F$3003,5,FALSE)</f>
        <v>697.79</v>
      </c>
      <c r="I217">
        <f>VLOOKUP(A217,[1]Sheet1!$A$2:$F$3003,6,FALSE)</f>
        <v>697.04</v>
      </c>
      <c r="J217" s="5">
        <f t="shared" ca="1" si="43"/>
        <v>5.4744264033592489E-3</v>
      </c>
      <c r="K217" s="5">
        <f t="shared" ca="1" si="44"/>
        <v>3.82000000000005</v>
      </c>
      <c r="L217" s="6">
        <f t="shared" si="55"/>
        <v>216</v>
      </c>
      <c r="M217">
        <f t="shared" si="45"/>
        <v>696.54617907142972</v>
      </c>
      <c r="N217">
        <f t="shared" si="46"/>
        <v>0.19240473980414477</v>
      </c>
      <c r="O217">
        <f t="shared" si="47"/>
        <v>2.5283891019801725</v>
      </c>
      <c r="P217">
        <f t="shared" si="48"/>
        <v>1</v>
      </c>
      <c r="Q217">
        <f t="shared" si="49"/>
        <v>2.6343750505475327E-4</v>
      </c>
      <c r="R217">
        <f t="shared" si="50"/>
        <v>0.23198766195268156</v>
      </c>
      <c r="S217">
        <f t="shared" si="51"/>
        <v>1.0193755675447886</v>
      </c>
      <c r="T217" t="str">
        <f t="shared" si="42"/>
        <v/>
      </c>
      <c r="U217" t="str">
        <f t="shared" si="52"/>
        <v/>
      </c>
      <c r="V217" t="str">
        <f t="shared" si="53"/>
        <v/>
      </c>
      <c r="X217">
        <f t="shared" ca="1" si="54"/>
        <v>7.2661232109999219</v>
      </c>
    </row>
    <row r="218" spans="1:24" x14ac:dyDescent="0.25">
      <c r="A218" s="2">
        <v>43236.810406180557</v>
      </c>
      <c r="B218">
        <v>697.04</v>
      </c>
      <c r="C218">
        <v>1</v>
      </c>
      <c r="H218">
        <f>VLOOKUP(A218,[1]Sheet1!$A$2:$F$3003,5,FALSE)</f>
        <v>697.79</v>
      </c>
      <c r="I218">
        <f>VLOOKUP(A218,[1]Sheet1!$A$2:$F$3003,6,FALSE)</f>
        <v>697.04</v>
      </c>
      <c r="J218" s="5">
        <f t="shared" ca="1" si="43"/>
        <v>5.4744264033592489E-3</v>
      </c>
      <c r="K218" s="5">
        <f t="shared" ca="1" si="44"/>
        <v>3.82000000000005</v>
      </c>
      <c r="L218" s="6">
        <f t="shared" si="55"/>
        <v>217</v>
      </c>
      <c r="M218">
        <f t="shared" si="45"/>
        <v>696.57576172115762</v>
      </c>
      <c r="N218">
        <f t="shared" si="46"/>
        <v>0.20761330235089062</v>
      </c>
      <c r="O218">
        <f t="shared" si="47"/>
        <v>2.2360719355917187</v>
      </c>
      <c r="P218">
        <f t="shared" si="48"/>
        <v>1</v>
      </c>
      <c r="Q218">
        <f t="shared" si="49"/>
        <v>0</v>
      </c>
      <c r="R218">
        <f t="shared" si="50"/>
        <v>-0.85402527147015506</v>
      </c>
      <c r="S218">
        <f t="shared" si="51"/>
        <v>-0.7605576360065458</v>
      </c>
      <c r="T218" t="str">
        <f t="shared" si="42"/>
        <v/>
      </c>
      <c r="U218" t="str">
        <f t="shared" si="52"/>
        <v/>
      </c>
      <c r="V218" t="str">
        <f t="shared" si="53"/>
        <v/>
      </c>
      <c r="X218">
        <f t="shared" ca="1" si="54"/>
        <v>7.2661232109999219</v>
      </c>
    </row>
    <row r="219" spans="1:24" x14ac:dyDescent="0.25">
      <c r="A219" s="2">
        <v>43236.810877418982</v>
      </c>
      <c r="B219">
        <v>697.62775554922018</v>
      </c>
      <c r="C219">
        <v>30</v>
      </c>
      <c r="H219">
        <f>VLOOKUP(A219,[1]Sheet1!$A$2:$F$3003,5,FALSE)</f>
        <v>697.79</v>
      </c>
      <c r="I219">
        <f>VLOOKUP(A219,[1]Sheet1!$A$2:$F$3003,6,FALSE)</f>
        <v>697.8</v>
      </c>
      <c r="J219" s="5">
        <f t="shared" ca="1" si="43"/>
        <v>5.4744264033592489E-3</v>
      </c>
      <c r="K219" s="5">
        <f t="shared" ca="1" si="44"/>
        <v>3.82000000000005</v>
      </c>
      <c r="L219" s="6">
        <f t="shared" si="55"/>
        <v>218</v>
      </c>
      <c r="M219">
        <f t="shared" si="45"/>
        <v>696.60275837476183</v>
      </c>
      <c r="N219">
        <f t="shared" si="46"/>
        <v>0.21998311335491078</v>
      </c>
      <c r="O219">
        <f t="shared" si="47"/>
        <v>4.6594357122524448</v>
      </c>
      <c r="P219">
        <f t="shared" si="48"/>
        <v>1</v>
      </c>
      <c r="Q219">
        <f t="shared" si="49"/>
        <v>4.7123842523433268E-4</v>
      </c>
      <c r="R219">
        <f t="shared" si="50"/>
        <v>1.1814489952195446</v>
      </c>
      <c r="S219">
        <f t="shared" si="51"/>
        <v>2.5729403125793286</v>
      </c>
      <c r="T219" t="str">
        <f t="shared" si="42"/>
        <v/>
      </c>
      <c r="U219" t="str">
        <f t="shared" si="52"/>
        <v/>
      </c>
      <c r="V219" t="str">
        <f t="shared" si="53"/>
        <v/>
      </c>
      <c r="X219">
        <f t="shared" ca="1" si="54"/>
        <v>7.2661232109999219</v>
      </c>
    </row>
    <row r="220" spans="1:24" x14ac:dyDescent="0.25">
      <c r="A220" s="2">
        <v>43236.811019884262</v>
      </c>
      <c r="B220">
        <v>697.79546818267988</v>
      </c>
      <c r="C220">
        <v>2</v>
      </c>
      <c r="H220">
        <f>VLOOKUP(A220,[1]Sheet1!$A$2:$F$3003,5,FALSE)</f>
        <v>697.64149999999995</v>
      </c>
      <c r="I220">
        <f>VLOOKUP(A220,[1]Sheet1!$A$2:$F$3003,6,FALSE)</f>
        <v>697.8</v>
      </c>
      <c r="J220" s="5">
        <f t="shared" ca="1" si="43"/>
        <v>5.6884517334477138E-3</v>
      </c>
      <c r="K220" s="5">
        <f t="shared" ca="1" si="44"/>
        <v>3.9685000000000628</v>
      </c>
      <c r="L220" s="6">
        <f t="shared" si="55"/>
        <v>219</v>
      </c>
      <c r="M220">
        <f t="shared" si="45"/>
        <v>696.69678770491544</v>
      </c>
      <c r="N220">
        <f t="shared" si="46"/>
        <v>0.27685563227755655</v>
      </c>
      <c r="O220">
        <f t="shared" si="47"/>
        <v>3.9684237908621793</v>
      </c>
      <c r="P220">
        <f t="shared" si="48"/>
        <v>1</v>
      </c>
      <c r="Q220">
        <f t="shared" si="49"/>
        <v>1.4246528007788584E-4</v>
      </c>
      <c r="R220">
        <f t="shared" si="50"/>
        <v>-0.26352699857572692</v>
      </c>
      <c r="S220">
        <f t="shared" si="51"/>
        <v>-0.64544388410219444</v>
      </c>
      <c r="T220" t="str">
        <f t="shared" si="42"/>
        <v/>
      </c>
      <c r="U220" t="str">
        <f t="shared" si="52"/>
        <v/>
      </c>
      <c r="V220" t="str">
        <f t="shared" si="53"/>
        <v/>
      </c>
      <c r="X220">
        <f t="shared" ca="1" si="54"/>
        <v>7.2661232109999219</v>
      </c>
    </row>
    <row r="221" spans="1:24" x14ac:dyDescent="0.25">
      <c r="A221" s="2">
        <v>43236.811277141212</v>
      </c>
      <c r="B221">
        <v>697.73824908899996</v>
      </c>
      <c r="C221">
        <v>7</v>
      </c>
      <c r="H221">
        <f>VLOOKUP(A221,[1]Sheet1!$A$2:$F$3003,5,FALSE)</f>
        <v>697.67</v>
      </c>
      <c r="I221">
        <f>VLOOKUP(A221,[1]Sheet1!$A$2:$F$3003,6,FALSE)</f>
        <v>697.66517558999988</v>
      </c>
      <c r="J221" s="5">
        <f t="shared" ca="1" si="43"/>
        <v>5.6473691000043782E-3</v>
      </c>
      <c r="K221" s="5">
        <f t="shared" ca="1" si="44"/>
        <v>3.9400000000000541</v>
      </c>
      <c r="L221" s="6">
        <f t="shared" si="55"/>
        <v>220</v>
      </c>
      <c r="M221">
        <f t="shared" si="45"/>
        <v>696.80686945931711</v>
      </c>
      <c r="N221">
        <f t="shared" si="46"/>
        <v>0.33063527984894725</v>
      </c>
      <c r="O221">
        <f t="shared" si="47"/>
        <v>2.8169396505671078</v>
      </c>
      <c r="P221">
        <f t="shared" si="48"/>
        <v>1</v>
      </c>
      <c r="Q221">
        <f t="shared" si="49"/>
        <v>2.5725695013534278E-4</v>
      </c>
      <c r="R221">
        <f t="shared" si="50"/>
        <v>0.20253533051902362</v>
      </c>
      <c r="S221">
        <f t="shared" si="51"/>
        <v>-0.12054206514435027</v>
      </c>
      <c r="T221" t="str">
        <f t="shared" si="42"/>
        <v/>
      </c>
      <c r="U221" t="str">
        <f t="shared" si="52"/>
        <v/>
      </c>
      <c r="V221" t="str">
        <f t="shared" si="53"/>
        <v/>
      </c>
      <c r="X221">
        <f t="shared" ca="1" si="54"/>
        <v>7.2661232109999219</v>
      </c>
    </row>
    <row r="222" spans="1:24" x14ac:dyDescent="0.25">
      <c r="A222" s="2">
        <v>43236.812379780087</v>
      </c>
      <c r="B222">
        <v>697.42479706463996</v>
      </c>
      <c r="C222">
        <v>18</v>
      </c>
      <c r="H222">
        <f>VLOOKUP(A222,[1]Sheet1!$A$2:$F$3003,5,FALSE)</f>
        <v>697.76</v>
      </c>
      <c r="I222">
        <f>VLOOKUP(A222,[1]Sheet1!$A$2:$F$3003,6,FALSE)</f>
        <v>697.65817305000007</v>
      </c>
      <c r="J222" s="5">
        <f t="shared" ca="1" si="43"/>
        <v>5.5176565008026009E-3</v>
      </c>
      <c r="K222" s="5">
        <f t="shared" ca="1" si="44"/>
        <v>3.8500000000000227</v>
      </c>
      <c r="L222" s="6">
        <f t="shared" si="55"/>
        <v>221</v>
      </c>
      <c r="M222">
        <f t="shared" si="45"/>
        <v>696.90645154494882</v>
      </c>
      <c r="N222">
        <f t="shared" si="46"/>
        <v>0.36436319309541476</v>
      </c>
      <c r="O222">
        <f t="shared" si="47"/>
        <v>1.4226066998907887</v>
      </c>
      <c r="P222" t="str">
        <f t="shared" si="48"/>
        <v/>
      </c>
      <c r="Q222">
        <f t="shared" si="49"/>
        <v>1.1026388747268356E-3</v>
      </c>
      <c r="R222">
        <f t="shared" si="50"/>
        <v>3.7940890796433888</v>
      </c>
      <c r="S222">
        <f t="shared" si="51"/>
        <v>1.0345000765981229</v>
      </c>
      <c r="T222" t="str">
        <f t="shared" si="42"/>
        <v/>
      </c>
      <c r="U222" t="str">
        <f t="shared" si="52"/>
        <v/>
      </c>
      <c r="V222" t="str">
        <f t="shared" si="53"/>
        <v/>
      </c>
      <c r="X222">
        <f t="shared" ca="1" si="54"/>
        <v>7.2661232109999219</v>
      </c>
    </row>
    <row r="223" spans="1:24" x14ac:dyDescent="0.25">
      <c r="A223" s="2">
        <v>43236.812787060182</v>
      </c>
      <c r="B223">
        <v>697.61289567115989</v>
      </c>
      <c r="C223">
        <v>11</v>
      </c>
      <c r="H223">
        <f>VLOOKUP(A223,[1]Sheet1!$A$2:$F$3003,5,FALSE)</f>
        <v>697.5</v>
      </c>
      <c r="I223">
        <f>VLOOKUP(A223,[1]Sheet1!$A$2:$F$3003,6,FALSE)</f>
        <v>697.66079504999993</v>
      </c>
      <c r="J223" s="5">
        <f t="shared" ca="1" si="43"/>
        <v>5.8924731182795897E-3</v>
      </c>
      <c r="K223" s="5">
        <f t="shared" ca="1" si="44"/>
        <v>4.1100000000000136</v>
      </c>
      <c r="L223" s="6">
        <f t="shared" si="55"/>
        <v>222</v>
      </c>
      <c r="M223">
        <f t="shared" si="45"/>
        <v>696.96653869793568</v>
      </c>
      <c r="N223">
        <f t="shared" si="46"/>
        <v>0.37399965769113164</v>
      </c>
      <c r="O223">
        <f t="shared" si="47"/>
        <v>1.728228782920465</v>
      </c>
      <c r="P223">
        <f t="shared" si="48"/>
        <v>1</v>
      </c>
      <c r="Q223">
        <f t="shared" si="49"/>
        <v>4.0728009480517358E-4</v>
      </c>
      <c r="R223">
        <f t="shared" si="50"/>
        <v>0.57987072191382572</v>
      </c>
      <c r="S223">
        <f t="shared" si="51"/>
        <v>0.23588767358000395</v>
      </c>
      <c r="T223" t="str">
        <f t="shared" si="42"/>
        <v/>
      </c>
      <c r="U223" t="str">
        <f t="shared" si="52"/>
        <v/>
      </c>
      <c r="V223" t="str">
        <f t="shared" si="53"/>
        <v/>
      </c>
      <c r="X223">
        <f t="shared" ca="1" si="54"/>
        <v>7.2661232109999219</v>
      </c>
    </row>
    <row r="224" spans="1:24" x14ac:dyDescent="0.25">
      <c r="A224" s="2">
        <v>43236.812787060182</v>
      </c>
      <c r="B224">
        <v>697.5</v>
      </c>
      <c r="C224">
        <v>1</v>
      </c>
      <c r="H224">
        <f>VLOOKUP(A224,[1]Sheet1!$A$2:$F$3003,5,FALSE)</f>
        <v>697.5</v>
      </c>
      <c r="I224">
        <f>VLOOKUP(A224,[1]Sheet1!$A$2:$F$3003,6,FALSE)</f>
        <v>697.66079504999993</v>
      </c>
      <c r="J224" s="5">
        <f t="shared" ca="1" si="43"/>
        <v>5.8924731182795897E-3</v>
      </c>
      <c r="K224" s="5">
        <f t="shared" ca="1" si="44"/>
        <v>4.1100000000000136</v>
      </c>
      <c r="L224" s="6">
        <f t="shared" si="55"/>
        <v>223</v>
      </c>
      <c r="M224">
        <f t="shared" si="45"/>
        <v>697.05177208070904</v>
      </c>
      <c r="N224">
        <f t="shared" si="46"/>
        <v>0.38706105801802509</v>
      </c>
      <c r="O224">
        <f t="shared" si="47"/>
        <v>1.1580289724472455</v>
      </c>
      <c r="P224" t="str">
        <f t="shared" si="48"/>
        <v/>
      </c>
      <c r="Q224">
        <f t="shared" si="49"/>
        <v>0</v>
      </c>
      <c r="R224">
        <f t="shared" si="50"/>
        <v>-0.91913570876905581</v>
      </c>
      <c r="S224">
        <f t="shared" si="51"/>
        <v>-0.86323681550941822</v>
      </c>
      <c r="T224" t="str">
        <f t="shared" si="42"/>
        <v/>
      </c>
      <c r="U224" t="str">
        <f t="shared" si="52"/>
        <v/>
      </c>
      <c r="V224" t="str">
        <f t="shared" si="53"/>
        <v/>
      </c>
      <c r="X224">
        <f t="shared" ca="1" si="54"/>
        <v>7.2661232109999219</v>
      </c>
    </row>
    <row r="225" spans="1:24" x14ac:dyDescent="0.25">
      <c r="A225" s="2">
        <v>43236.813136666657</v>
      </c>
      <c r="B225">
        <v>697.50029559399979</v>
      </c>
      <c r="C225">
        <v>4</v>
      </c>
      <c r="H225">
        <f>VLOOKUP(A225,[1]Sheet1!$A$2:$F$3003,5,FALSE)</f>
        <v>697.5</v>
      </c>
      <c r="I225">
        <f>VLOOKUP(A225,[1]Sheet1!$A$2:$F$3003,6,FALSE)</f>
        <v>697.68887648000009</v>
      </c>
      <c r="J225" s="5">
        <f t="shared" ca="1" si="43"/>
        <v>5.8924731182795897E-3</v>
      </c>
      <c r="K225" s="5">
        <f t="shared" ca="1" si="44"/>
        <v>4.1100000000000136</v>
      </c>
      <c r="L225" s="6">
        <f t="shared" si="55"/>
        <v>224</v>
      </c>
      <c r="M225">
        <f t="shared" si="45"/>
        <v>697.15611491987681</v>
      </c>
      <c r="N225">
        <f t="shared" si="46"/>
        <v>0.36550360134156301</v>
      </c>
      <c r="O225">
        <f t="shared" si="47"/>
        <v>0.941661512662756</v>
      </c>
      <c r="P225" t="str">
        <f t="shared" si="48"/>
        <v/>
      </c>
      <c r="Q225">
        <f t="shared" si="49"/>
        <v>3.49606474628672E-4</v>
      </c>
      <c r="R225">
        <f t="shared" si="50"/>
        <v>0.38795311243067193</v>
      </c>
      <c r="S225">
        <f t="shared" si="51"/>
        <v>-0.48692212289011932</v>
      </c>
      <c r="T225" t="str">
        <f t="shared" si="42"/>
        <v/>
      </c>
      <c r="U225" t="str">
        <f t="shared" si="52"/>
        <v/>
      </c>
      <c r="V225" t="str">
        <f t="shared" si="53"/>
        <v/>
      </c>
      <c r="X225">
        <f t="shared" ca="1" si="54"/>
        <v>7.2661232109999219</v>
      </c>
    </row>
    <row r="226" spans="1:24" x14ac:dyDescent="0.25">
      <c r="A226" s="2">
        <v>43236.813313576393</v>
      </c>
      <c r="B226">
        <v>697.61188649600012</v>
      </c>
      <c r="C226">
        <v>8</v>
      </c>
      <c r="H226">
        <f>VLOOKUP(A226,[1]Sheet1!$A$2:$F$3003,5,FALSE)</f>
        <v>697.67</v>
      </c>
      <c r="I226">
        <f>VLOOKUP(A226,[1]Sheet1!$A$2:$F$3003,6,FALSE)</f>
        <v>697.7</v>
      </c>
      <c r="J226" s="5">
        <f t="shared" ca="1" si="43"/>
        <v>5.6473691000043782E-3</v>
      </c>
      <c r="K226" s="5">
        <f t="shared" ca="1" si="44"/>
        <v>3.9400000000000541</v>
      </c>
      <c r="L226" s="6">
        <f t="shared" si="55"/>
        <v>225</v>
      </c>
      <c r="M226">
        <f t="shared" si="45"/>
        <v>697.22034201725137</v>
      </c>
      <c r="N226">
        <f t="shared" si="46"/>
        <v>0.36715390500926209</v>
      </c>
      <c r="O226">
        <f t="shared" si="47"/>
        <v>1.0664314703091022</v>
      </c>
      <c r="P226" t="str">
        <f t="shared" si="48"/>
        <v/>
      </c>
      <c r="Q226">
        <f t="shared" si="49"/>
        <v>1.7690973618300632E-4</v>
      </c>
      <c r="R226">
        <f t="shared" si="50"/>
        <v>-0.27278335902029321</v>
      </c>
      <c r="S226">
        <f t="shared" si="51"/>
        <v>3.668868648648746E-2</v>
      </c>
      <c r="T226" t="str">
        <f t="shared" si="42"/>
        <v/>
      </c>
      <c r="U226" t="str">
        <f t="shared" si="52"/>
        <v/>
      </c>
      <c r="V226" t="str">
        <f t="shared" si="53"/>
        <v/>
      </c>
      <c r="X226">
        <f t="shared" ca="1" si="54"/>
        <v>7.2661232109999219</v>
      </c>
    </row>
    <row r="227" spans="1:24" x14ac:dyDescent="0.25">
      <c r="A227" s="2">
        <v>43236.813386863418</v>
      </c>
      <c r="B227">
        <v>697.66832277555989</v>
      </c>
      <c r="C227">
        <v>5</v>
      </c>
      <c r="H227">
        <f>VLOOKUP(A227,[1]Sheet1!$A$2:$F$3003,5,FALSE)</f>
        <v>697.67</v>
      </c>
      <c r="I227">
        <f>VLOOKUP(A227,[1]Sheet1!$A$2:$F$3003,6,FALSE)</f>
        <v>697.68</v>
      </c>
      <c r="J227" s="5">
        <f t="shared" ca="1" si="43"/>
        <v>5.6473691000043782E-3</v>
      </c>
      <c r="K227" s="5">
        <f t="shared" ca="1" si="44"/>
        <v>3.9400000000000541</v>
      </c>
      <c r="L227" s="6">
        <f t="shared" si="55"/>
        <v>226</v>
      </c>
      <c r="M227">
        <f t="shared" si="45"/>
        <v>697.29791510775112</v>
      </c>
      <c r="N227">
        <f t="shared" si="46"/>
        <v>0.36783356532886841</v>
      </c>
      <c r="O227">
        <f t="shared" si="47"/>
        <v>1.0069980086716481</v>
      </c>
      <c r="P227" t="str">
        <f t="shared" si="48"/>
        <v/>
      </c>
      <c r="Q227">
        <f t="shared" si="49"/>
        <v>7.3287024861201644E-5</v>
      </c>
      <c r="R227">
        <f t="shared" si="50"/>
        <v>-0.65505383566110631</v>
      </c>
      <c r="S227">
        <f t="shared" si="51"/>
        <v>-0.35021480557547857</v>
      </c>
      <c r="T227" t="str">
        <f t="shared" si="42"/>
        <v/>
      </c>
      <c r="U227" t="str">
        <f t="shared" si="52"/>
        <v/>
      </c>
      <c r="V227" t="str">
        <f t="shared" si="53"/>
        <v/>
      </c>
      <c r="X227">
        <f t="shared" ca="1" si="54"/>
        <v>7.2661232109999219</v>
      </c>
    </row>
    <row r="228" spans="1:24" x14ac:dyDescent="0.25">
      <c r="A228" s="2">
        <v>43236.813588379628</v>
      </c>
      <c r="B228">
        <v>697.67893383526007</v>
      </c>
      <c r="C228">
        <v>4</v>
      </c>
      <c r="H228">
        <f>VLOOKUP(A228,[1]Sheet1!$A$2:$F$3003,5,FALSE)</f>
        <v>697.67</v>
      </c>
      <c r="I228">
        <f>VLOOKUP(A228,[1]Sheet1!$A$2:$F$3003,6,FALSE)</f>
        <v>698.03406755999993</v>
      </c>
      <c r="J228" s="5">
        <f t="shared" ca="1" si="43"/>
        <v>5.6473691000043782E-3</v>
      </c>
      <c r="K228" s="5">
        <f t="shared" ca="1" si="44"/>
        <v>3.9400000000000541</v>
      </c>
      <c r="L228" s="6">
        <f t="shared" si="55"/>
        <v>227</v>
      </c>
      <c r="M228">
        <f t="shared" si="45"/>
        <v>697.40183892151424</v>
      </c>
      <c r="N228">
        <f t="shared" si="46"/>
        <v>0.34743417940744287</v>
      </c>
      <c r="O228">
        <f t="shared" si="47"/>
        <v>0.79754649993969873</v>
      </c>
      <c r="P228" t="str">
        <f t="shared" si="48"/>
        <v/>
      </c>
      <c r="Q228">
        <f t="shared" si="49"/>
        <v>2.0151620992692187E-4</v>
      </c>
      <c r="R228">
        <f t="shared" si="50"/>
        <v>-0.16019525831110551</v>
      </c>
      <c r="S228">
        <f t="shared" si="51"/>
        <v>-0.4676094674308201</v>
      </c>
      <c r="T228" t="str">
        <f t="shared" si="42"/>
        <v/>
      </c>
      <c r="U228" t="str">
        <f t="shared" si="52"/>
        <v/>
      </c>
      <c r="V228" t="str">
        <f t="shared" si="53"/>
        <v/>
      </c>
      <c r="X228">
        <f t="shared" ca="1" si="54"/>
        <v>7.2661232109999219</v>
      </c>
    </row>
    <row r="229" spans="1:24" x14ac:dyDescent="0.25">
      <c r="A229" s="2">
        <v>43236.813588379628</v>
      </c>
      <c r="B229">
        <v>697.67</v>
      </c>
      <c r="C229">
        <v>1</v>
      </c>
      <c r="H229">
        <f>VLOOKUP(A229,[1]Sheet1!$A$2:$F$3003,5,FALSE)</f>
        <v>697.67</v>
      </c>
      <c r="I229">
        <f>VLOOKUP(A229,[1]Sheet1!$A$2:$F$3003,6,FALSE)</f>
        <v>698.03406755999993</v>
      </c>
      <c r="J229" s="5">
        <f t="shared" ca="1" si="43"/>
        <v>5.6473691000043782E-3</v>
      </c>
      <c r="K229" s="5">
        <f t="shared" ca="1" si="44"/>
        <v>3.9400000000000541</v>
      </c>
      <c r="L229" s="6">
        <f t="shared" si="55"/>
        <v>228</v>
      </c>
      <c r="M229">
        <f t="shared" si="45"/>
        <v>697.50199602034138</v>
      </c>
      <c r="N229">
        <f t="shared" si="46"/>
        <v>0.32169192141224534</v>
      </c>
      <c r="O229">
        <f t="shared" si="47"/>
        <v>0.52225116167366614</v>
      </c>
      <c r="P229" t="str">
        <f t="shared" si="48"/>
        <v/>
      </c>
      <c r="Q229">
        <f t="shared" si="49"/>
        <v>0</v>
      </c>
      <c r="R229">
        <f t="shared" si="50"/>
        <v>-0.9155292694024858</v>
      </c>
      <c r="S229">
        <f t="shared" si="51"/>
        <v>-0.79989104470331385</v>
      </c>
      <c r="T229" t="str">
        <f t="shared" si="42"/>
        <v/>
      </c>
      <c r="U229" t="str">
        <f t="shared" si="52"/>
        <v/>
      </c>
      <c r="V229" t="str">
        <f t="shared" si="53"/>
        <v/>
      </c>
      <c r="X229">
        <f t="shared" ca="1" si="54"/>
        <v>7.2661232109999219</v>
      </c>
    </row>
    <row r="230" spans="1:24" x14ac:dyDescent="0.25">
      <c r="A230" s="2">
        <v>43236.813588379628</v>
      </c>
      <c r="B230">
        <v>697.67</v>
      </c>
      <c r="C230">
        <v>1</v>
      </c>
      <c r="H230">
        <f>VLOOKUP(A230,[1]Sheet1!$A$2:$F$3003,5,FALSE)</f>
        <v>697.67</v>
      </c>
      <c r="I230">
        <f>VLOOKUP(A230,[1]Sheet1!$A$2:$F$3003,6,FALSE)</f>
        <v>698.03406755999993</v>
      </c>
      <c r="J230" s="5">
        <f t="shared" ca="1" si="43"/>
        <v>5.6473691000043782E-3</v>
      </c>
      <c r="K230" s="5">
        <f t="shared" ca="1" si="44"/>
        <v>3.9400000000000541</v>
      </c>
      <c r="L230" s="6">
        <f t="shared" si="55"/>
        <v>229</v>
      </c>
      <c r="M230">
        <f t="shared" si="45"/>
        <v>697.57060658470471</v>
      </c>
      <c r="N230">
        <f t="shared" si="46"/>
        <v>0.31596685629748661</v>
      </c>
      <c r="O230">
        <f t="shared" si="47"/>
        <v>0.31456911797632742</v>
      </c>
      <c r="P230" t="str">
        <f t="shared" si="48"/>
        <v/>
      </c>
      <c r="Q230">
        <f t="shared" si="49"/>
        <v>0</v>
      </c>
      <c r="R230">
        <f t="shared" si="50"/>
        <v>-0.89009131494664573</v>
      </c>
      <c r="S230">
        <f t="shared" si="51"/>
        <v>-0.78936713789024293</v>
      </c>
      <c r="T230" t="str">
        <f t="shared" si="42"/>
        <v/>
      </c>
      <c r="U230" t="str">
        <f t="shared" si="52"/>
        <v/>
      </c>
      <c r="V230" t="str">
        <f t="shared" si="53"/>
        <v/>
      </c>
      <c r="X230">
        <f t="shared" ca="1" si="54"/>
        <v>7.2661232109999219</v>
      </c>
    </row>
    <row r="231" spans="1:24" x14ac:dyDescent="0.25">
      <c r="A231" s="2">
        <v>43236.813588379628</v>
      </c>
      <c r="B231">
        <v>697.67</v>
      </c>
      <c r="C231">
        <v>1</v>
      </c>
      <c r="H231">
        <f>VLOOKUP(A231,[1]Sheet1!$A$2:$F$3003,5,FALSE)</f>
        <v>697.67</v>
      </c>
      <c r="I231">
        <f>VLOOKUP(A231,[1]Sheet1!$A$2:$F$3003,6,FALSE)</f>
        <v>698.03406755999993</v>
      </c>
      <c r="J231" s="5">
        <f t="shared" ca="1" si="43"/>
        <v>5.6473691000043782E-3</v>
      </c>
      <c r="K231" s="5">
        <f t="shared" ca="1" si="44"/>
        <v>3.9400000000000541</v>
      </c>
      <c r="L231" s="6">
        <f t="shared" si="55"/>
        <v>230</v>
      </c>
      <c r="M231">
        <f t="shared" si="45"/>
        <v>697.63411907242335</v>
      </c>
      <c r="N231">
        <f t="shared" si="46"/>
        <v>0.30936641333569637</v>
      </c>
      <c r="O231">
        <f t="shared" si="47"/>
        <v>0.11598197486835361</v>
      </c>
      <c r="P231" t="str">
        <f t="shared" si="48"/>
        <v/>
      </c>
      <c r="Q231">
        <f t="shared" si="49"/>
        <v>0</v>
      </c>
      <c r="R231">
        <f t="shared" si="50"/>
        <v>-0.85620700536925942</v>
      </c>
      <c r="S231">
        <f t="shared" si="51"/>
        <v>-0.74923614193537869</v>
      </c>
      <c r="T231" t="str">
        <f t="shared" ref="T231:T294" si="56">IF(R231&lt;-0.75,IF(O231&lt;-1,1,""),"")</f>
        <v/>
      </c>
      <c r="U231" t="str">
        <f t="shared" si="52"/>
        <v/>
      </c>
      <c r="V231" t="str">
        <f t="shared" si="53"/>
        <v/>
      </c>
      <c r="X231">
        <f t="shared" ca="1" si="54"/>
        <v>7.2661232109999219</v>
      </c>
    </row>
    <row r="232" spans="1:24" x14ac:dyDescent="0.25">
      <c r="A232" s="2">
        <v>43236.813588379628</v>
      </c>
      <c r="B232">
        <v>697.66522897052005</v>
      </c>
      <c r="C232">
        <v>2</v>
      </c>
      <c r="H232">
        <f>VLOOKUP(A232,[1]Sheet1!$A$2:$F$3003,5,FALSE)</f>
        <v>697.67</v>
      </c>
      <c r="I232">
        <f>VLOOKUP(A232,[1]Sheet1!$A$2:$F$3003,6,FALSE)</f>
        <v>698.03406755999993</v>
      </c>
      <c r="J232" s="5">
        <f t="shared" ca="1" si="43"/>
        <v>5.6473691000043782E-3</v>
      </c>
      <c r="K232" s="5">
        <f t="shared" ca="1" si="44"/>
        <v>3.9400000000000541</v>
      </c>
      <c r="L232" s="6">
        <f t="shared" si="55"/>
        <v>231</v>
      </c>
      <c r="M232">
        <f t="shared" si="45"/>
        <v>697.69594091039744</v>
      </c>
      <c r="N232">
        <f t="shared" si="46"/>
        <v>0.30007375575515988</v>
      </c>
      <c r="O232">
        <f t="shared" si="47"/>
        <v>-0.10234797041848258</v>
      </c>
      <c r="P232" t="str">
        <f t="shared" si="48"/>
        <v/>
      </c>
      <c r="Q232">
        <f t="shared" si="49"/>
        <v>0</v>
      </c>
      <c r="R232">
        <f t="shared" si="50"/>
        <v>-0.81946523599280496</v>
      </c>
      <c r="S232">
        <f t="shared" si="51"/>
        <v>-0.58723913827367513</v>
      </c>
      <c r="T232" t="str">
        <f t="shared" si="56"/>
        <v/>
      </c>
      <c r="U232" t="str">
        <f t="shared" si="52"/>
        <v/>
      </c>
      <c r="V232" t="str">
        <f t="shared" si="53"/>
        <v/>
      </c>
      <c r="X232">
        <f t="shared" ca="1" si="54"/>
        <v>7.2661232109999219</v>
      </c>
    </row>
    <row r="233" spans="1:24" x14ac:dyDescent="0.25">
      <c r="A233" s="2">
        <v>43236.813727129629</v>
      </c>
      <c r="B233">
        <v>697.84644928320006</v>
      </c>
      <c r="C233">
        <v>5</v>
      </c>
      <c r="H233">
        <f>VLOOKUP(A233,[1]Sheet1!$A$2:$F$3003,5,FALSE)</f>
        <v>697.60161549999998</v>
      </c>
      <c r="I233">
        <f>VLOOKUP(A233,[1]Sheet1!$A$2:$F$3003,6,FALSE)</f>
        <v>697.79999999999984</v>
      </c>
      <c r="J233" s="5">
        <f t="shared" ca="1" si="43"/>
        <v>5.7459507130399323E-3</v>
      </c>
      <c r="K233" s="5">
        <f t="shared" ca="1" si="44"/>
        <v>4.0083845000000338</v>
      </c>
      <c r="L233" s="6">
        <f t="shared" si="55"/>
        <v>232</v>
      </c>
      <c r="M233">
        <f t="shared" si="45"/>
        <v>697.75338555508654</v>
      </c>
      <c r="N233">
        <f t="shared" si="46"/>
        <v>0.2898467765024802</v>
      </c>
      <c r="O233">
        <f t="shared" si="47"/>
        <v>0.32107905161651557</v>
      </c>
      <c r="P233" t="str">
        <f t="shared" si="48"/>
        <v/>
      </c>
      <c r="Q233">
        <f t="shared" si="49"/>
        <v>1.3875000149710104E-4</v>
      </c>
      <c r="R233">
        <f t="shared" si="50"/>
        <v>-0.32787044679821081</v>
      </c>
      <c r="S233">
        <f t="shared" si="51"/>
        <v>-0.21897238528312271</v>
      </c>
      <c r="T233" t="str">
        <f t="shared" si="56"/>
        <v/>
      </c>
      <c r="U233" t="str">
        <f t="shared" si="52"/>
        <v/>
      </c>
      <c r="V233" t="str">
        <f t="shared" si="53"/>
        <v/>
      </c>
      <c r="X233">
        <f t="shared" ca="1" si="54"/>
        <v>7.2661232109999219</v>
      </c>
    </row>
    <row r="234" spans="1:24" x14ac:dyDescent="0.25">
      <c r="A234" s="2">
        <v>43236.813871365739</v>
      </c>
      <c r="B234">
        <v>697.79239008040008</v>
      </c>
      <c r="C234">
        <v>3</v>
      </c>
      <c r="H234">
        <f>VLOOKUP(A234,[1]Sheet1!$A$2:$F$3003,5,FALSE)</f>
        <v>697.60161549999998</v>
      </c>
      <c r="I234">
        <f>VLOOKUP(A234,[1]Sheet1!$A$2:$F$3003,6,FALSE)</f>
        <v>697.8</v>
      </c>
      <c r="J234" s="5">
        <f t="shared" ca="1" si="43"/>
        <v>5.7459507130399323E-3</v>
      </c>
      <c r="K234" s="5">
        <f t="shared" ca="1" si="44"/>
        <v>4.0083845000000338</v>
      </c>
      <c r="L234" s="6">
        <f t="shared" si="55"/>
        <v>233</v>
      </c>
      <c r="M234">
        <f t="shared" si="45"/>
        <v>697.82773321549087</v>
      </c>
      <c r="N234">
        <f t="shared" si="46"/>
        <v>0.2786422889696345</v>
      </c>
      <c r="O234">
        <f t="shared" si="47"/>
        <v>-0.12684052812470109</v>
      </c>
      <c r="P234" t="str">
        <f t="shared" si="48"/>
        <v/>
      </c>
      <c r="Q234">
        <f t="shared" si="49"/>
        <v>1.4423610991798341E-4</v>
      </c>
      <c r="R234">
        <f t="shared" si="50"/>
        <v>-0.32522070821049232</v>
      </c>
      <c r="S234">
        <f t="shared" si="51"/>
        <v>-0.47811485510998047</v>
      </c>
      <c r="T234" t="str">
        <f t="shared" si="56"/>
        <v/>
      </c>
      <c r="U234" t="str">
        <f t="shared" si="52"/>
        <v/>
      </c>
      <c r="V234" t="str">
        <f t="shared" si="53"/>
        <v/>
      </c>
      <c r="X234">
        <f t="shared" ca="1" si="54"/>
        <v>7.2661232109999219</v>
      </c>
    </row>
    <row r="235" spans="1:24" x14ac:dyDescent="0.25">
      <c r="A235" s="2">
        <v>43236.815016516201</v>
      </c>
      <c r="B235">
        <v>697.68328247529996</v>
      </c>
      <c r="C235">
        <v>40</v>
      </c>
      <c r="H235">
        <f>VLOOKUP(A235,[1]Sheet1!$A$2:$F$3003,5,FALSE)</f>
        <v>698.31</v>
      </c>
      <c r="I235">
        <f>VLOOKUP(A235,[1]Sheet1!$A$2:$F$3003,6,FALSE)</f>
        <v>697.93600976000005</v>
      </c>
      <c r="J235" s="5">
        <f t="shared" ca="1" si="43"/>
        <v>4.7256948919535283E-3</v>
      </c>
      <c r="K235" s="5">
        <f t="shared" ca="1" si="44"/>
        <v>3.3000000000000682</v>
      </c>
      <c r="L235" s="6">
        <f t="shared" si="55"/>
        <v>234</v>
      </c>
      <c r="M235">
        <f t="shared" si="45"/>
        <v>697.89118108826506</v>
      </c>
      <c r="N235">
        <f t="shared" si="46"/>
        <v>0.26592915084935437</v>
      </c>
      <c r="O235">
        <f t="shared" si="47"/>
        <v>-0.78178196072557593</v>
      </c>
      <c r="P235" t="str">
        <f t="shared" si="48"/>
        <v/>
      </c>
      <c r="Q235">
        <f t="shared" si="49"/>
        <v>1.1451504615251906E-3</v>
      </c>
      <c r="R235">
        <f t="shared" si="50"/>
        <v>3.2658267590486654</v>
      </c>
      <c r="S235">
        <f t="shared" si="51"/>
        <v>4.0488456569999727</v>
      </c>
      <c r="T235" t="str">
        <f t="shared" si="56"/>
        <v/>
      </c>
      <c r="U235" t="str">
        <f t="shared" si="52"/>
        <v/>
      </c>
      <c r="V235" t="str">
        <f t="shared" si="53"/>
        <v/>
      </c>
      <c r="X235">
        <f t="shared" ca="1" si="54"/>
        <v>7.2661232109999219</v>
      </c>
    </row>
    <row r="236" spans="1:24" x14ac:dyDescent="0.25">
      <c r="A236" s="2">
        <v>43236.815445069442</v>
      </c>
      <c r="B236">
        <v>697.94489687704004</v>
      </c>
      <c r="C236">
        <v>13</v>
      </c>
      <c r="H236">
        <f>VLOOKUP(A236,[1]Sheet1!$A$2:$F$3003,5,FALSE)</f>
        <v>698.31</v>
      </c>
      <c r="I236">
        <f>VLOOKUP(A236,[1]Sheet1!$A$2:$F$3003,6,FALSE)</f>
        <v>698.19598680000001</v>
      </c>
      <c r="J236" s="5">
        <f t="shared" ca="1" si="43"/>
        <v>4.7256948919535283E-3</v>
      </c>
      <c r="K236" s="5">
        <f t="shared" ca="1" si="44"/>
        <v>3.3000000000000682</v>
      </c>
      <c r="L236" s="6">
        <f t="shared" si="55"/>
        <v>235</v>
      </c>
      <c r="M236">
        <f t="shared" si="45"/>
        <v>697.93771049484099</v>
      </c>
      <c r="N236">
        <f t="shared" si="46"/>
        <v>0.25468997181137337</v>
      </c>
      <c r="O236">
        <f t="shared" si="47"/>
        <v>2.8216196138158917E-2</v>
      </c>
      <c r="P236" t="str">
        <f t="shared" si="48"/>
        <v/>
      </c>
      <c r="Q236">
        <f t="shared" si="49"/>
        <v>4.285532413632609E-4</v>
      </c>
      <c r="R236">
        <f t="shared" si="50"/>
        <v>0.49911582528253018</v>
      </c>
      <c r="S236">
        <f t="shared" si="51"/>
        <v>0.50600582987197107</v>
      </c>
      <c r="T236" t="str">
        <f t="shared" si="56"/>
        <v/>
      </c>
      <c r="U236" t="str">
        <f t="shared" si="52"/>
        <v/>
      </c>
      <c r="V236" t="str">
        <f t="shared" si="53"/>
        <v/>
      </c>
      <c r="X236">
        <f t="shared" ca="1" si="54"/>
        <v>7.2661232109999219</v>
      </c>
    </row>
    <row r="237" spans="1:24" x14ac:dyDescent="0.25">
      <c r="A237" s="2">
        <v>43236.815603310177</v>
      </c>
      <c r="B237">
        <v>698.22380545791987</v>
      </c>
      <c r="C237">
        <v>6</v>
      </c>
      <c r="H237">
        <f>VLOOKUP(A237,[1]Sheet1!$A$2:$F$3003,5,FALSE)</f>
        <v>698.31</v>
      </c>
      <c r="I237">
        <f>VLOOKUP(A237,[1]Sheet1!$A$2:$F$3003,6,FALSE)</f>
        <v>698.20924820000005</v>
      </c>
      <c r="J237" s="5">
        <f t="shared" ca="1" si="43"/>
        <v>4.7256948919535283E-3</v>
      </c>
      <c r="K237" s="5">
        <f t="shared" ca="1" si="44"/>
        <v>3.3000000000000682</v>
      </c>
      <c r="L237" s="6">
        <f t="shared" si="55"/>
        <v>236</v>
      </c>
      <c r="M237">
        <f t="shared" si="45"/>
        <v>698.01023978695048</v>
      </c>
      <c r="N237">
        <f t="shared" si="46"/>
        <v>0.23973481494449855</v>
      </c>
      <c r="O237">
        <f t="shared" si="47"/>
        <v>0.89084128652248773</v>
      </c>
      <c r="P237" t="str">
        <f t="shared" si="48"/>
        <v/>
      </c>
      <c r="Q237">
        <f t="shared" si="49"/>
        <v>1.58240734890569E-4</v>
      </c>
      <c r="R237">
        <f t="shared" si="50"/>
        <v>-0.40559807688591831</v>
      </c>
      <c r="S237">
        <f t="shared" si="51"/>
        <v>-0.24219734416718472</v>
      </c>
      <c r="T237" t="str">
        <f t="shared" si="56"/>
        <v/>
      </c>
      <c r="U237" t="str">
        <f t="shared" si="52"/>
        <v/>
      </c>
      <c r="V237" t="str">
        <f t="shared" si="53"/>
        <v/>
      </c>
      <c r="X237">
        <f t="shared" ca="1" si="54"/>
        <v>7.2661232109999219</v>
      </c>
    </row>
    <row r="238" spans="1:24" x14ac:dyDescent="0.25">
      <c r="A238" s="2">
        <v>43236.815728761583</v>
      </c>
      <c r="B238">
        <v>698.2096777480001</v>
      </c>
      <c r="C238">
        <v>4</v>
      </c>
      <c r="H238">
        <f>VLOOKUP(A238,[1]Sheet1!$A$2:$F$3003,5,FALSE)</f>
        <v>698.31</v>
      </c>
      <c r="I238">
        <f>VLOOKUP(A238,[1]Sheet1!$A$2:$F$3003,6,FALSE)</f>
        <v>698.20924810000008</v>
      </c>
      <c r="J238" s="5">
        <f t="shared" ca="1" si="43"/>
        <v>4.7256948919535283E-3</v>
      </c>
      <c r="K238" s="5">
        <f t="shared" ca="1" si="44"/>
        <v>3.3000000000000682</v>
      </c>
      <c r="L238" s="6">
        <f t="shared" si="55"/>
        <v>237</v>
      </c>
      <c r="M238">
        <f t="shared" si="45"/>
        <v>698.10942090572985</v>
      </c>
      <c r="N238">
        <f t="shared" si="46"/>
        <v>0.22498174226154194</v>
      </c>
      <c r="O238">
        <f t="shared" si="47"/>
        <v>0.44562212587769162</v>
      </c>
      <c r="P238" t="str">
        <f t="shared" si="48"/>
        <v/>
      </c>
      <c r="Q238">
        <f t="shared" si="49"/>
        <v>1.2545140634756535E-4</v>
      </c>
      <c r="R238">
        <f t="shared" si="50"/>
        <v>-0.50097630770758084</v>
      </c>
      <c r="S238">
        <f t="shared" si="51"/>
        <v>-0.46505928038170424</v>
      </c>
      <c r="T238" t="str">
        <f t="shared" si="56"/>
        <v/>
      </c>
      <c r="U238" t="str">
        <f t="shared" si="52"/>
        <v/>
      </c>
      <c r="V238" t="str">
        <f t="shared" si="53"/>
        <v/>
      </c>
      <c r="X238">
        <f t="shared" ca="1" si="54"/>
        <v>7.2661232109999219</v>
      </c>
    </row>
    <row r="239" spans="1:24" x14ac:dyDescent="0.25">
      <c r="A239" s="2">
        <v>43236.815728761583</v>
      </c>
      <c r="B239">
        <v>698.34406451119992</v>
      </c>
      <c r="C239">
        <v>3</v>
      </c>
      <c r="H239">
        <f>VLOOKUP(A239,[1]Sheet1!$A$2:$F$3003,5,FALSE)</f>
        <v>698.31</v>
      </c>
      <c r="I239">
        <f>VLOOKUP(A239,[1]Sheet1!$A$2:$F$3003,6,FALSE)</f>
        <v>698.20924810000008</v>
      </c>
      <c r="J239" s="5">
        <f t="shared" ca="1" si="43"/>
        <v>4.7256948919535283E-3</v>
      </c>
      <c r="K239" s="5">
        <f t="shared" ca="1" si="44"/>
        <v>3.3000000000000682</v>
      </c>
      <c r="L239" s="6">
        <f t="shared" si="55"/>
        <v>238</v>
      </c>
      <c r="M239">
        <f t="shared" si="45"/>
        <v>698.18556315568344</v>
      </c>
      <c r="N239">
        <f t="shared" si="46"/>
        <v>0.22023079765175305</v>
      </c>
      <c r="O239">
        <f t="shared" si="47"/>
        <v>0.71970567789121453</v>
      </c>
      <c r="P239" t="str">
        <f t="shared" si="48"/>
        <v/>
      </c>
      <c r="Q239">
        <f t="shared" si="49"/>
        <v>0</v>
      </c>
      <c r="R239">
        <f t="shared" si="50"/>
        <v>-0.89528858883543461</v>
      </c>
      <c r="S239">
        <f t="shared" si="51"/>
        <v>-0.56147572305721838</v>
      </c>
      <c r="T239" t="str">
        <f t="shared" si="56"/>
        <v/>
      </c>
      <c r="U239" t="str">
        <f t="shared" si="52"/>
        <v/>
      </c>
      <c r="V239" t="str">
        <f t="shared" si="53"/>
        <v/>
      </c>
      <c r="X239">
        <f t="shared" ca="1" si="54"/>
        <v>7.2661232109999219</v>
      </c>
    </row>
    <row r="240" spans="1:24" x14ac:dyDescent="0.25">
      <c r="A240" s="2">
        <v>43236.815728761583</v>
      </c>
      <c r="B240">
        <v>698.51</v>
      </c>
      <c r="C240">
        <v>1</v>
      </c>
      <c r="H240">
        <f>VLOOKUP(A240,[1]Sheet1!$A$2:$F$3003,5,FALSE)</f>
        <v>698.31</v>
      </c>
      <c r="I240">
        <f>VLOOKUP(A240,[1]Sheet1!$A$2:$F$3003,6,FALSE)</f>
        <v>698.20924810000008</v>
      </c>
      <c r="J240" s="5">
        <f t="shared" ca="1" si="43"/>
        <v>4.7256948919535283E-3</v>
      </c>
      <c r="K240" s="5">
        <f t="shared" ca="1" si="44"/>
        <v>3.3000000000000682</v>
      </c>
      <c r="L240" s="6">
        <f t="shared" si="55"/>
        <v>239</v>
      </c>
      <c r="M240">
        <f t="shared" si="45"/>
        <v>698.2544171266843</v>
      </c>
      <c r="N240">
        <f t="shared" si="46"/>
        <v>0.22175177699765014</v>
      </c>
      <c r="O240">
        <f t="shared" si="47"/>
        <v>1.1525629096464782</v>
      </c>
      <c r="P240" t="str">
        <f t="shared" si="48"/>
        <v/>
      </c>
      <c r="Q240">
        <f t="shared" si="49"/>
        <v>0</v>
      </c>
      <c r="R240">
        <f t="shared" si="50"/>
        <v>-0.84542741855806702</v>
      </c>
      <c r="S240">
        <f t="shared" si="51"/>
        <v>-0.73405807986005589</v>
      </c>
      <c r="T240" t="str">
        <f t="shared" si="56"/>
        <v/>
      </c>
      <c r="U240" t="str">
        <f t="shared" si="52"/>
        <v/>
      </c>
      <c r="V240" t="str">
        <f t="shared" si="53"/>
        <v/>
      </c>
      <c r="X240">
        <f t="shared" ca="1" si="54"/>
        <v>7.2661232109999219</v>
      </c>
    </row>
    <row r="241" spans="1:24" x14ac:dyDescent="0.25">
      <c r="A241" s="2">
        <v>43236.816076388888</v>
      </c>
      <c r="B241">
        <v>698.31343416519996</v>
      </c>
      <c r="C241">
        <v>7</v>
      </c>
      <c r="H241">
        <f>VLOOKUP(A241,[1]Sheet1!$A$2:$F$3003,5,FALSE)</f>
        <v>698.90527200000008</v>
      </c>
      <c r="I241">
        <f>VLOOKUP(A241,[1]Sheet1!$A$2:$F$3003,6,FALSE)</f>
        <v>698.63004823000006</v>
      </c>
      <c r="J241" s="5">
        <f t="shared" ca="1" si="43"/>
        <v>3.4550147162146004E-3</v>
      </c>
      <c r="K241" s="5">
        <f t="shared" ca="1" si="44"/>
        <v>2.4147279999999682</v>
      </c>
      <c r="L241" s="6">
        <f t="shared" si="55"/>
        <v>240</v>
      </c>
      <c r="M241">
        <f t="shared" si="45"/>
        <v>698.34850845253095</v>
      </c>
      <c r="N241">
        <f t="shared" si="46"/>
        <v>0.22151867928107696</v>
      </c>
      <c r="O241">
        <f t="shared" si="47"/>
        <v>-0.15833557443018617</v>
      </c>
      <c r="P241" t="str">
        <f t="shared" si="48"/>
        <v/>
      </c>
      <c r="Q241">
        <f t="shared" si="49"/>
        <v>3.476273050182499E-4</v>
      </c>
      <c r="R241">
        <f t="shared" si="50"/>
        <v>0.34076550007465845</v>
      </c>
      <c r="S241">
        <f t="shared" si="51"/>
        <v>-6.8124526129270307E-2</v>
      </c>
      <c r="T241" t="str">
        <f t="shared" si="56"/>
        <v/>
      </c>
      <c r="U241" t="str">
        <f t="shared" si="52"/>
        <v/>
      </c>
      <c r="V241" t="str">
        <f t="shared" si="53"/>
        <v/>
      </c>
      <c r="X241">
        <f t="shared" ca="1" si="54"/>
        <v>7.2661232109999219</v>
      </c>
    </row>
    <row r="242" spans="1:24" x14ac:dyDescent="0.25">
      <c r="A242" s="2">
        <v>43236.816345219908</v>
      </c>
      <c r="B242">
        <v>698.31076964383988</v>
      </c>
      <c r="C242">
        <v>4</v>
      </c>
      <c r="H242">
        <f>VLOOKUP(A242,[1]Sheet1!$A$2:$F$3003,5,FALSE)</f>
        <v>699.47068400000012</v>
      </c>
      <c r="I242">
        <f>VLOOKUP(A242,[1]Sheet1!$A$2:$F$3003,6,FALSE)</f>
        <v>698.64554823000003</v>
      </c>
      <c r="J242" s="5">
        <f t="shared" ref="J242:J305" ca="1" si="57">(OFFSET(I242,$AA$2,0)-H242)/H242</f>
        <v>2.6438792108118294E-3</v>
      </c>
      <c r="K242" s="5">
        <f t="shared" ref="K242:K305" ca="1" si="58">IF(ISNUMBER(J242),H242*J242,"")</f>
        <v>1.8493159999999309</v>
      </c>
      <c r="L242" s="6">
        <f t="shared" si="55"/>
        <v>241</v>
      </c>
      <c r="M242">
        <f t="shared" ref="M242:M305" si="59">FORECAST(L242,B207:B241,L207:L241)</f>
        <v>698.4194424211729</v>
      </c>
      <c r="N242">
        <f t="shared" ref="N242:N305" si="60">STEYX(B207:B241,L207:L241)</f>
        <v>0.21232763652242276</v>
      </c>
      <c r="O242">
        <f t="shared" ref="O242:O305" si="61">(B242-M242)/N242</f>
        <v>-0.51181645080644211</v>
      </c>
      <c r="P242" t="str">
        <f t="shared" ref="P242:P305" si="62">IF(O242&gt;1.5,1,"")</f>
        <v/>
      </c>
      <c r="Q242">
        <f t="shared" ref="Q242:Q305" si="63">A242-A241</f>
        <v>2.6883101963903755E-4</v>
      </c>
      <c r="R242">
        <f t="shared" ref="R242:R305" si="64">(Q242-AVERAGE(Q207:Q241))/_xlfn.STDEV.S(Q207:Q241)</f>
        <v>6.184132056391882E-2</v>
      </c>
      <c r="S242">
        <f t="shared" ref="S242:S305" si="65">(C242-AVERAGE(C206:C241))/_xlfn.STDEV.S(C206:C241)</f>
        <v>-0.35489828433905479</v>
      </c>
      <c r="T242" t="str">
        <f t="shared" si="56"/>
        <v/>
      </c>
      <c r="U242" t="str">
        <f t="shared" ref="U242:U305" si="66">IF(ISNUMBER(T242),K242,"")</f>
        <v/>
      </c>
      <c r="V242" t="str">
        <f t="shared" ref="V242:V305" si="67">IF(T242=1,IF(ISNUMBER(T241),"",K242),"")</f>
        <v/>
      </c>
      <c r="X242">
        <f t="shared" ref="X242:X305" ca="1" si="68">IF(ISNUMBER(V242),V242+X241,X241)</f>
        <v>7.2661232109999219</v>
      </c>
    </row>
    <row r="243" spans="1:24" x14ac:dyDescent="0.25">
      <c r="A243" s="2">
        <v>43236.816915439813</v>
      </c>
      <c r="B243">
        <v>698.69561105736</v>
      </c>
      <c r="C243">
        <v>10</v>
      </c>
      <c r="H243">
        <f>VLOOKUP(A243,[1]Sheet1!$A$2:$F$3003,5,FALSE)</f>
        <v>700.523954</v>
      </c>
      <c r="I243">
        <f>VLOOKUP(A243,[1]Sheet1!$A$2:$F$3003,6,FALSE)</f>
        <v>698.76</v>
      </c>
      <c r="J243" s="5">
        <f t="shared" ca="1" si="57"/>
        <v>2.4787087866004645E-5</v>
      </c>
      <c r="K243" s="5">
        <f t="shared" ca="1" si="58"/>
        <v>1.7363948800038997E-2</v>
      </c>
      <c r="L243" s="6">
        <f t="shared" si="55"/>
        <v>242</v>
      </c>
      <c r="M243">
        <f t="shared" si="59"/>
        <v>698.46798907836023</v>
      </c>
      <c r="N243">
        <f t="shared" si="60"/>
        <v>0.21242753773590395</v>
      </c>
      <c r="O243">
        <f t="shared" si="61"/>
        <v>1.0715276438535488</v>
      </c>
      <c r="P243" t="str">
        <f t="shared" si="62"/>
        <v/>
      </c>
      <c r="Q243">
        <f t="shared" si="63"/>
        <v>5.7021990505745634E-4</v>
      </c>
      <c r="R243">
        <f t="shared" si="64"/>
        <v>1.1710797226377216</v>
      </c>
      <c r="S243">
        <f t="shared" si="65"/>
        <v>0.30901158115175892</v>
      </c>
      <c r="T243" t="str">
        <f t="shared" si="56"/>
        <v/>
      </c>
      <c r="U243" t="str">
        <f t="shared" si="66"/>
        <v/>
      </c>
      <c r="V243" t="str">
        <f t="shared" si="67"/>
        <v/>
      </c>
      <c r="X243">
        <f t="shared" ca="1" si="68"/>
        <v>7.2661232109999219</v>
      </c>
    </row>
    <row r="244" spans="1:24" x14ac:dyDescent="0.25">
      <c r="A244" s="2">
        <v>43236.817294791668</v>
      </c>
      <c r="B244">
        <v>699.1062686654401</v>
      </c>
      <c r="C244">
        <v>15</v>
      </c>
      <c r="H244">
        <f>VLOOKUP(A244,[1]Sheet1!$A$2:$F$3003,5,FALSE)</f>
        <v>700.523954</v>
      </c>
      <c r="I244">
        <f>VLOOKUP(A244,[1]Sheet1!$A$2:$F$3003,6,FALSE)</f>
        <v>700.47481481580007</v>
      </c>
      <c r="J244" s="5">
        <f t="shared" ca="1" si="57"/>
        <v>2.4787087866004645E-5</v>
      </c>
      <c r="K244" s="5">
        <f t="shared" ca="1" si="58"/>
        <v>1.7363948800038997E-2</v>
      </c>
      <c r="L244" s="6">
        <f t="shared" si="55"/>
        <v>243</v>
      </c>
      <c r="M244">
        <f t="shared" si="59"/>
        <v>698.54995768213678</v>
      </c>
      <c r="N244">
        <f t="shared" si="60"/>
        <v>0.21564421166502121</v>
      </c>
      <c r="O244">
        <f t="shared" si="61"/>
        <v>2.5797631154017964</v>
      </c>
      <c r="P244">
        <f t="shared" si="62"/>
        <v>1</v>
      </c>
      <c r="Q244">
        <f t="shared" si="63"/>
        <v>3.7935185537207872E-4</v>
      </c>
      <c r="R244">
        <f t="shared" si="64"/>
        <v>0.50232982386391622</v>
      </c>
      <c r="S244">
        <f t="shared" si="65"/>
        <v>0.85799106508907375</v>
      </c>
      <c r="T244" t="str">
        <f t="shared" si="56"/>
        <v/>
      </c>
      <c r="U244" t="str">
        <f t="shared" si="66"/>
        <v/>
      </c>
      <c r="V244" t="str">
        <f t="shared" si="67"/>
        <v/>
      </c>
      <c r="X244">
        <f t="shared" ca="1" si="68"/>
        <v>7.2661232109999219</v>
      </c>
    </row>
    <row r="245" spans="1:24" x14ac:dyDescent="0.25">
      <c r="A245" s="2">
        <v>43236.817637835651</v>
      </c>
      <c r="B245">
        <v>700.26844423976002</v>
      </c>
      <c r="C245">
        <v>6</v>
      </c>
      <c r="H245">
        <f>VLOOKUP(A245,[1]Sheet1!$A$2:$F$3003,5,FALSE)</f>
        <v>700.55</v>
      </c>
      <c r="I245">
        <f>VLOOKUP(A245,[1]Sheet1!$A$2:$F$3003,6,FALSE)</f>
        <v>700.5</v>
      </c>
      <c r="J245" s="5">
        <f t="shared" ca="1" si="57"/>
        <v>-2.5694097494818354E-4</v>
      </c>
      <c r="K245" s="5">
        <f t="shared" ca="1" si="58"/>
        <v>-0.17999999999994998</v>
      </c>
      <c r="L245" s="6">
        <f t="shared" si="55"/>
        <v>244</v>
      </c>
      <c r="M245">
        <f t="shared" si="59"/>
        <v>698.66837403226145</v>
      </c>
      <c r="N245">
        <f t="shared" si="60"/>
        <v>0.23426247616196366</v>
      </c>
      <c r="O245">
        <f t="shared" si="61"/>
        <v>6.8302454311646121</v>
      </c>
      <c r="P245">
        <f t="shared" si="62"/>
        <v>1</v>
      </c>
      <c r="Q245">
        <f t="shared" si="63"/>
        <v>3.4304398286622018E-4</v>
      </c>
      <c r="R245">
        <f t="shared" si="64"/>
        <v>0.35593462411005644</v>
      </c>
      <c r="S245">
        <f t="shared" si="65"/>
        <v>-0.17452337052034611</v>
      </c>
      <c r="T245" t="str">
        <f t="shared" si="56"/>
        <v/>
      </c>
      <c r="U245" t="str">
        <f t="shared" si="66"/>
        <v/>
      </c>
      <c r="V245" t="str">
        <f t="shared" si="67"/>
        <v/>
      </c>
      <c r="X245">
        <f t="shared" ca="1" si="68"/>
        <v>7.2661232109999219</v>
      </c>
    </row>
    <row r="246" spans="1:24" x14ac:dyDescent="0.25">
      <c r="A246" s="2">
        <v>43236.817788518521</v>
      </c>
      <c r="B246">
        <v>700.52487332519991</v>
      </c>
      <c r="C246">
        <v>14</v>
      </c>
      <c r="H246">
        <f>VLOOKUP(A246,[1]Sheet1!$A$2:$F$3003,5,FALSE)</f>
        <v>700.99504000000002</v>
      </c>
      <c r="I246">
        <f>VLOOKUP(A246,[1]Sheet1!$A$2:$F$3003,6,FALSE)</f>
        <v>700.70311171000003</v>
      </c>
      <c r="J246" s="5">
        <f t="shared" ca="1" si="57"/>
        <v>-9.6195259812404614E-4</v>
      </c>
      <c r="K246" s="5">
        <f t="shared" ca="1" si="58"/>
        <v>-0.67432400000006965</v>
      </c>
      <c r="L246" s="6">
        <f t="shared" si="55"/>
        <v>245</v>
      </c>
      <c r="M246">
        <f t="shared" si="59"/>
        <v>698.90712771114045</v>
      </c>
      <c r="N246">
        <f t="shared" si="60"/>
        <v>0.35234143714872668</v>
      </c>
      <c r="O246">
        <f t="shared" si="61"/>
        <v>4.591414586802042</v>
      </c>
      <c r="P246">
        <f t="shared" si="62"/>
        <v>1</v>
      </c>
      <c r="Q246">
        <f t="shared" si="63"/>
        <v>1.5068287029862404E-4</v>
      </c>
      <c r="R246">
        <f t="shared" si="64"/>
        <v>-0.33080244350948496</v>
      </c>
      <c r="S246">
        <f t="shared" si="65"/>
        <v>0.70037648079149051</v>
      </c>
      <c r="T246" t="str">
        <f t="shared" si="56"/>
        <v/>
      </c>
      <c r="U246" t="str">
        <f t="shared" si="66"/>
        <v/>
      </c>
      <c r="V246" t="str">
        <f t="shared" si="67"/>
        <v/>
      </c>
      <c r="X246">
        <f t="shared" ca="1" si="68"/>
        <v>7.2661232109999219</v>
      </c>
    </row>
    <row r="247" spans="1:24" x14ac:dyDescent="0.25">
      <c r="A247" s="2">
        <v>43236.818121400473</v>
      </c>
      <c r="B247">
        <v>700.66087362903988</v>
      </c>
      <c r="C247">
        <v>8</v>
      </c>
      <c r="H247">
        <f>VLOOKUP(A247,[1]Sheet1!$A$2:$F$3003,5,FALSE)</f>
        <v>701.1</v>
      </c>
      <c r="I247">
        <f>VLOOKUP(A247,[1]Sheet1!$A$2:$F$3003,6,FALSE)</f>
        <v>700.71</v>
      </c>
      <c r="J247" s="5">
        <f t="shared" ca="1" si="57"/>
        <v>-1.1268007416917376E-3</v>
      </c>
      <c r="K247" s="5">
        <f t="shared" ca="1" si="58"/>
        <v>-0.79000000000007731</v>
      </c>
      <c r="L247" s="6">
        <f t="shared" si="55"/>
        <v>246</v>
      </c>
      <c r="M247">
        <f t="shared" si="59"/>
        <v>699.15653995319713</v>
      </c>
      <c r="N247">
        <f t="shared" si="60"/>
        <v>0.44145513483812188</v>
      </c>
      <c r="O247">
        <f t="shared" si="61"/>
        <v>3.4076705810532384</v>
      </c>
      <c r="P247">
        <f t="shared" si="62"/>
        <v>1</v>
      </c>
      <c r="Q247">
        <f t="shared" si="63"/>
        <v>3.3288195118075237E-4</v>
      </c>
      <c r="R247">
        <f t="shared" si="64"/>
        <v>0.28716610420844568</v>
      </c>
      <c r="S247">
        <f t="shared" si="65"/>
        <v>0</v>
      </c>
      <c r="T247" t="str">
        <f t="shared" si="56"/>
        <v/>
      </c>
      <c r="U247" t="str">
        <f t="shared" si="66"/>
        <v/>
      </c>
      <c r="V247" t="str">
        <f t="shared" si="67"/>
        <v/>
      </c>
      <c r="X247">
        <f t="shared" ca="1" si="68"/>
        <v>7.2661232109999219</v>
      </c>
    </row>
    <row r="248" spans="1:24" x14ac:dyDescent="0.25">
      <c r="A248" s="2">
        <v>43236.818170694452</v>
      </c>
      <c r="B248">
        <v>700.71273744272003</v>
      </c>
      <c r="C248">
        <v>12</v>
      </c>
      <c r="H248">
        <f>VLOOKUP(A248,[1]Sheet1!$A$2:$F$3003,5,FALSE)</f>
        <v>701.1</v>
      </c>
      <c r="I248">
        <f>VLOOKUP(A248,[1]Sheet1!$A$2:$F$3003,6,FALSE)</f>
        <v>700.99266152000007</v>
      </c>
      <c r="J248" s="5">
        <f t="shared" ca="1" si="57"/>
        <v>-1.1268007416917376E-3</v>
      </c>
      <c r="K248" s="5">
        <f t="shared" ca="1" si="58"/>
        <v>-0.79000000000007731</v>
      </c>
      <c r="L248" s="6">
        <f t="shared" si="55"/>
        <v>247</v>
      </c>
      <c r="M248">
        <f t="shared" si="59"/>
        <v>699.40155454934711</v>
      </c>
      <c r="N248">
        <f t="shared" si="60"/>
        <v>0.50595658478234051</v>
      </c>
      <c r="O248">
        <f t="shared" si="61"/>
        <v>2.5914928924919094</v>
      </c>
      <c r="P248">
        <f t="shared" si="62"/>
        <v>1</v>
      </c>
      <c r="Q248">
        <f t="shared" si="63"/>
        <v>4.9293979827780277E-5</v>
      </c>
      <c r="R248">
        <f t="shared" si="64"/>
        <v>-0.74401414178812986</v>
      </c>
      <c r="S248">
        <f t="shared" si="65"/>
        <v>0.42637735787661907</v>
      </c>
      <c r="T248" t="str">
        <f t="shared" si="56"/>
        <v/>
      </c>
      <c r="U248" t="str">
        <f t="shared" si="66"/>
        <v/>
      </c>
      <c r="V248" t="str">
        <f t="shared" si="67"/>
        <v/>
      </c>
      <c r="X248">
        <f t="shared" ca="1" si="68"/>
        <v>7.2661232109999219</v>
      </c>
    </row>
    <row r="249" spans="1:24" x14ac:dyDescent="0.25">
      <c r="A249" s="2">
        <v>43236.818455960652</v>
      </c>
      <c r="B249">
        <v>701.11534167308002</v>
      </c>
      <c r="C249">
        <v>12</v>
      </c>
      <c r="H249">
        <f>VLOOKUP(A249,[1]Sheet1!$A$2:$F$3003,5,FALSE)</f>
        <v>702.952135</v>
      </c>
      <c r="I249">
        <f>VLOOKUP(A249,[1]Sheet1!$A$2:$F$3003,6,FALSE)</f>
        <v>701.73667479580013</v>
      </c>
      <c r="J249" s="5">
        <f t="shared" ca="1" si="57"/>
        <v>-3.7586271787906859E-3</v>
      </c>
      <c r="K249" s="5">
        <f t="shared" ca="1" si="58"/>
        <v>-2.6421349999999393</v>
      </c>
      <c r="L249" s="6">
        <f t="shared" si="55"/>
        <v>248</v>
      </c>
      <c r="M249">
        <f t="shared" si="59"/>
        <v>699.63187018489714</v>
      </c>
      <c r="N249">
        <f t="shared" si="60"/>
        <v>0.54991289890331241</v>
      </c>
      <c r="O249">
        <f t="shared" si="61"/>
        <v>2.6976481023474137</v>
      </c>
      <c r="P249">
        <f t="shared" si="62"/>
        <v>1</v>
      </c>
      <c r="Q249">
        <f t="shared" si="63"/>
        <v>2.8526620008051395E-4</v>
      </c>
      <c r="R249">
        <f t="shared" si="64"/>
        <v>8.660369610645699E-2</v>
      </c>
      <c r="S249">
        <f t="shared" si="65"/>
        <v>0.39519655306006091</v>
      </c>
      <c r="T249" t="str">
        <f t="shared" si="56"/>
        <v/>
      </c>
      <c r="U249" t="str">
        <f t="shared" si="66"/>
        <v/>
      </c>
      <c r="V249" t="str">
        <f t="shared" si="67"/>
        <v/>
      </c>
      <c r="X249">
        <f t="shared" ca="1" si="68"/>
        <v>7.2661232109999219</v>
      </c>
    </row>
    <row r="250" spans="1:24" x14ac:dyDescent="0.25">
      <c r="A250" s="2">
        <v>43236.818628715278</v>
      </c>
      <c r="B250">
        <v>701.57100688656044</v>
      </c>
      <c r="C250">
        <v>23</v>
      </c>
      <c r="H250">
        <f>VLOOKUP(A250,[1]Sheet1!$A$2:$F$3003,5,FALSE)</f>
        <v>703.01</v>
      </c>
      <c r="I250">
        <f>VLOOKUP(A250,[1]Sheet1!$A$2:$F$3003,6,FALSE)</f>
        <v>702</v>
      </c>
      <c r="J250" s="5">
        <f t="shared" ca="1" si="57"/>
        <v>-3.8406281560718135E-3</v>
      </c>
      <c r="K250" s="5">
        <f t="shared" ca="1" si="58"/>
        <v>-2.7000000000000455</v>
      </c>
      <c r="L250" s="6">
        <f t="shared" si="55"/>
        <v>249</v>
      </c>
      <c r="M250">
        <f t="shared" si="59"/>
        <v>699.88730998067649</v>
      </c>
      <c r="N250">
        <f t="shared" si="60"/>
        <v>0.60155388061553206</v>
      </c>
      <c r="O250">
        <f t="shared" si="61"/>
        <v>2.7989128823524969</v>
      </c>
      <c r="P250">
        <f t="shared" si="62"/>
        <v>1</v>
      </c>
      <c r="Q250">
        <f t="shared" si="63"/>
        <v>1.7275462596444413E-4</v>
      </c>
      <c r="R250">
        <f t="shared" si="64"/>
        <v>-0.34439425064766493</v>
      </c>
      <c r="S250">
        <f t="shared" si="65"/>
        <v>1.6051504186371108</v>
      </c>
      <c r="T250" t="str">
        <f t="shared" si="56"/>
        <v/>
      </c>
      <c r="U250" t="str">
        <f t="shared" si="66"/>
        <v/>
      </c>
      <c r="V250" t="str">
        <f t="shared" si="67"/>
        <v/>
      </c>
      <c r="X250">
        <f t="shared" ca="1" si="68"/>
        <v>7.2661232109999219</v>
      </c>
    </row>
    <row r="251" spans="1:24" x14ac:dyDescent="0.25">
      <c r="A251" s="2">
        <v>43236.818628715278</v>
      </c>
      <c r="B251">
        <v>702</v>
      </c>
      <c r="C251">
        <v>1</v>
      </c>
      <c r="H251">
        <f>VLOOKUP(A251,[1]Sheet1!$A$2:$F$3003,5,FALSE)</f>
        <v>703.01</v>
      </c>
      <c r="I251">
        <f>VLOOKUP(A251,[1]Sheet1!$A$2:$F$3003,6,FALSE)</f>
        <v>702</v>
      </c>
      <c r="J251" s="5">
        <f t="shared" ca="1" si="57"/>
        <v>-3.8610638145973332E-3</v>
      </c>
      <c r="K251" s="5">
        <f t="shared" ca="1" si="58"/>
        <v>-2.7143664723000711</v>
      </c>
      <c r="L251" s="6">
        <f t="shared" si="55"/>
        <v>250</v>
      </c>
      <c r="M251">
        <f t="shared" si="59"/>
        <v>700.18025325037809</v>
      </c>
      <c r="N251">
        <f t="shared" si="60"/>
        <v>0.66133950291818688</v>
      </c>
      <c r="O251">
        <f t="shared" si="61"/>
        <v>2.7516075201801922</v>
      </c>
      <c r="P251">
        <f t="shared" si="62"/>
        <v>1</v>
      </c>
      <c r="Q251">
        <f t="shared" si="63"/>
        <v>0</v>
      </c>
      <c r="R251">
        <f t="shared" si="64"/>
        <v>-0.94162191794087602</v>
      </c>
      <c r="S251">
        <f t="shared" si="65"/>
        <v>-0.91549036333758571</v>
      </c>
      <c r="T251" t="str">
        <f t="shared" si="56"/>
        <v/>
      </c>
      <c r="U251" t="str">
        <f t="shared" si="66"/>
        <v/>
      </c>
      <c r="V251" t="str">
        <f t="shared" si="67"/>
        <v/>
      </c>
      <c r="X251">
        <f t="shared" ca="1" si="68"/>
        <v>7.2661232109999219</v>
      </c>
    </row>
    <row r="252" spans="1:24" x14ac:dyDescent="0.25">
      <c r="A252" s="2">
        <v>43236.818628715278</v>
      </c>
      <c r="B252">
        <v>702</v>
      </c>
      <c r="C252">
        <v>1</v>
      </c>
      <c r="H252">
        <f>VLOOKUP(A252,[1]Sheet1!$A$2:$F$3003,5,FALSE)</f>
        <v>703.01</v>
      </c>
      <c r="I252">
        <f>VLOOKUP(A252,[1]Sheet1!$A$2:$F$3003,6,FALSE)</f>
        <v>702</v>
      </c>
      <c r="J252" s="5">
        <f t="shared" ca="1" si="57"/>
        <v>-3.8431408832023026E-3</v>
      </c>
      <c r="K252" s="5">
        <f t="shared" ca="1" si="58"/>
        <v>-2.7017664723000507</v>
      </c>
      <c r="L252" s="6">
        <f t="shared" si="55"/>
        <v>251</v>
      </c>
      <c r="M252">
        <f t="shared" si="59"/>
        <v>700.51528756434936</v>
      </c>
      <c r="N252">
        <f t="shared" si="60"/>
        <v>0.72038242034985522</v>
      </c>
      <c r="O252">
        <f t="shared" si="61"/>
        <v>2.0610059236725711</v>
      </c>
      <c r="P252">
        <f t="shared" si="62"/>
        <v>1</v>
      </c>
      <c r="Q252">
        <f t="shared" si="63"/>
        <v>0</v>
      </c>
      <c r="R252">
        <f t="shared" si="64"/>
        <v>-0.89332475316217452</v>
      </c>
      <c r="S252">
        <f t="shared" si="65"/>
        <v>-0.87972080886481629</v>
      </c>
      <c r="T252" t="str">
        <f t="shared" si="56"/>
        <v/>
      </c>
      <c r="U252" t="str">
        <f t="shared" si="66"/>
        <v/>
      </c>
      <c r="V252" t="str">
        <f t="shared" si="67"/>
        <v/>
      </c>
      <c r="X252">
        <f t="shared" ca="1" si="68"/>
        <v>7.2661232109999219</v>
      </c>
    </row>
    <row r="253" spans="1:24" x14ac:dyDescent="0.25">
      <c r="A253" s="2">
        <v>43236.818628715278</v>
      </c>
      <c r="B253">
        <v>702</v>
      </c>
      <c r="C253">
        <v>1</v>
      </c>
      <c r="H253">
        <f>VLOOKUP(A253,[1]Sheet1!$A$2:$F$3003,5,FALSE)</f>
        <v>703.01</v>
      </c>
      <c r="I253">
        <f>VLOOKUP(A253,[1]Sheet1!$A$2:$F$3003,6,FALSE)</f>
        <v>702</v>
      </c>
      <c r="J253" s="5">
        <f t="shared" ca="1" si="57"/>
        <v>-4.2454504203353885E-3</v>
      </c>
      <c r="K253" s="5">
        <f t="shared" ca="1" si="58"/>
        <v>-2.9845940999999816</v>
      </c>
      <c r="L253" s="6">
        <f t="shared" si="55"/>
        <v>252</v>
      </c>
      <c r="M253">
        <f t="shared" si="59"/>
        <v>700.82787063135549</v>
      </c>
      <c r="N253">
        <f t="shared" si="60"/>
        <v>0.75380325705798945</v>
      </c>
      <c r="O253">
        <f t="shared" si="61"/>
        <v>1.5549539719676937</v>
      </c>
      <c r="P253">
        <f t="shared" si="62"/>
        <v>1</v>
      </c>
      <c r="Q253">
        <f t="shared" si="63"/>
        <v>0</v>
      </c>
      <c r="R253">
        <f t="shared" si="64"/>
        <v>-0.85601421018568358</v>
      </c>
      <c r="S253">
        <f t="shared" si="65"/>
        <v>-0.84214134385966533</v>
      </c>
      <c r="T253" t="str">
        <f t="shared" si="56"/>
        <v/>
      </c>
      <c r="U253" t="str">
        <f t="shared" si="66"/>
        <v/>
      </c>
      <c r="V253" t="str">
        <f t="shared" si="67"/>
        <v/>
      </c>
      <c r="X253">
        <f t="shared" ca="1" si="68"/>
        <v>7.2661232109999219</v>
      </c>
    </row>
    <row r="254" spans="1:24" x14ac:dyDescent="0.25">
      <c r="A254" s="2">
        <v>43236.818636481483</v>
      </c>
      <c r="B254">
        <v>702</v>
      </c>
      <c r="C254">
        <v>2</v>
      </c>
      <c r="H254">
        <f>VLOOKUP(A254,[1]Sheet1!$A$2:$F$3003,5,FALSE)</f>
        <v>703.01</v>
      </c>
      <c r="I254">
        <f>VLOOKUP(A254,[1]Sheet1!$A$2:$F$3003,6,FALSE)</f>
        <v>702</v>
      </c>
      <c r="J254" s="5">
        <f t="shared" ca="1" si="57"/>
        <v>-4.1650547787370519E-3</v>
      </c>
      <c r="K254" s="5">
        <f t="shared" ca="1" si="58"/>
        <v>-2.9280751599999348</v>
      </c>
      <c r="L254" s="6">
        <f t="shared" si="55"/>
        <v>253</v>
      </c>
      <c r="M254">
        <f t="shared" si="59"/>
        <v>701.11586511678752</v>
      </c>
      <c r="N254">
        <f t="shared" si="60"/>
        <v>0.77110360494191899</v>
      </c>
      <c r="O254">
        <f t="shared" si="61"/>
        <v>1.1465837762217141</v>
      </c>
      <c r="P254" t="str">
        <f t="shared" si="62"/>
        <v/>
      </c>
      <c r="Q254">
        <f t="shared" si="63"/>
        <v>7.766204362269491E-6</v>
      </c>
      <c r="R254">
        <f t="shared" si="64"/>
        <v>-0.82771644640008457</v>
      </c>
      <c r="S254">
        <f t="shared" si="65"/>
        <v>-0.68089960791532234</v>
      </c>
      <c r="T254" t="str">
        <f t="shared" si="56"/>
        <v/>
      </c>
      <c r="U254" t="str">
        <f t="shared" si="66"/>
        <v/>
      </c>
      <c r="V254" t="str">
        <f t="shared" si="67"/>
        <v/>
      </c>
      <c r="X254">
        <f t="shared" ca="1" si="68"/>
        <v>7.2661232109999219</v>
      </c>
    </row>
    <row r="255" spans="1:24" x14ac:dyDescent="0.25">
      <c r="A255" s="2">
        <v>43236.818636481483</v>
      </c>
      <c r="B255">
        <v>702</v>
      </c>
      <c r="C255">
        <v>1</v>
      </c>
      <c r="H255">
        <f>VLOOKUP(A255,[1]Sheet1!$A$2:$F$3003,5,FALSE)</f>
        <v>703.01</v>
      </c>
      <c r="I255">
        <f>VLOOKUP(A255,[1]Sheet1!$A$2:$F$3003,6,FALSE)</f>
        <v>702</v>
      </c>
      <c r="J255" s="5">
        <f t="shared" ca="1" si="57"/>
        <v>-6.2872505369766562E-3</v>
      </c>
      <c r="K255" s="5">
        <f t="shared" ca="1" si="58"/>
        <v>-4.4199999999999591</v>
      </c>
      <c r="L255" s="6">
        <f t="shared" si="55"/>
        <v>254</v>
      </c>
      <c r="M255">
        <f t="shared" si="59"/>
        <v>701.41540070359986</v>
      </c>
      <c r="N255">
        <f t="shared" si="60"/>
        <v>0.75639693230755367</v>
      </c>
      <c r="O255">
        <f t="shared" si="61"/>
        <v>0.7728737008711748</v>
      </c>
      <c r="P255" t="str">
        <f t="shared" si="62"/>
        <v/>
      </c>
      <c r="Q255">
        <f t="shared" si="63"/>
        <v>0</v>
      </c>
      <c r="R255">
        <f t="shared" si="64"/>
        <v>-0.80940542899568424</v>
      </c>
      <c r="S255">
        <f t="shared" si="65"/>
        <v>-0.80112969537076806</v>
      </c>
      <c r="T255" t="str">
        <f t="shared" si="56"/>
        <v/>
      </c>
      <c r="U255" t="str">
        <f t="shared" si="66"/>
        <v/>
      </c>
      <c r="V255" t="str">
        <f t="shared" si="67"/>
        <v/>
      </c>
      <c r="X255">
        <f t="shared" ca="1" si="68"/>
        <v>7.2661232109999219</v>
      </c>
    </row>
    <row r="256" spans="1:24" x14ac:dyDescent="0.25">
      <c r="A256" s="2">
        <v>43236.818636481483</v>
      </c>
      <c r="B256">
        <v>702</v>
      </c>
      <c r="C256">
        <v>1</v>
      </c>
      <c r="H256">
        <f>VLOOKUP(A256,[1]Sheet1!$A$2:$F$3003,5,FALSE)</f>
        <v>703.01</v>
      </c>
      <c r="I256">
        <f>VLOOKUP(A256,[1]Sheet1!$A$2:$F$3003,6,FALSE)</f>
        <v>702</v>
      </c>
      <c r="J256" s="5">
        <f t="shared" ca="1" si="57"/>
        <v>-5.5792312342640938E-3</v>
      </c>
      <c r="K256" s="5">
        <f t="shared" ca="1" si="58"/>
        <v>-3.9222553500000004</v>
      </c>
      <c r="L256" s="6">
        <f t="shared" si="55"/>
        <v>255</v>
      </c>
      <c r="M256">
        <f t="shared" si="59"/>
        <v>701.70332054937955</v>
      </c>
      <c r="N256">
        <f t="shared" si="60"/>
        <v>0.72228967227454066</v>
      </c>
      <c r="O256">
        <f t="shared" si="61"/>
        <v>0.41074857084164135</v>
      </c>
      <c r="P256" t="str">
        <f t="shared" si="62"/>
        <v/>
      </c>
      <c r="Q256">
        <f t="shared" si="63"/>
        <v>0</v>
      </c>
      <c r="R256">
        <f t="shared" si="64"/>
        <v>-0.78803759205993151</v>
      </c>
      <c r="S256">
        <f t="shared" si="65"/>
        <v>-0.77994423771529464</v>
      </c>
      <c r="T256" t="str">
        <f t="shared" si="56"/>
        <v/>
      </c>
      <c r="U256" t="str">
        <f t="shared" si="66"/>
        <v/>
      </c>
      <c r="V256" t="str">
        <f t="shared" si="67"/>
        <v/>
      </c>
      <c r="X256">
        <f t="shared" ca="1" si="68"/>
        <v>7.2661232109999219</v>
      </c>
    </row>
    <row r="257" spans="1:24" x14ac:dyDescent="0.25">
      <c r="A257" s="2">
        <v>43236.818636481483</v>
      </c>
      <c r="B257">
        <v>702</v>
      </c>
      <c r="C257">
        <v>1</v>
      </c>
      <c r="H257">
        <f>VLOOKUP(A257,[1]Sheet1!$A$2:$F$3003,5,FALSE)</f>
        <v>703.01</v>
      </c>
      <c r="I257">
        <f>VLOOKUP(A257,[1]Sheet1!$A$2:$F$3003,6,FALSE)</f>
        <v>702</v>
      </c>
      <c r="J257" s="5">
        <f t="shared" ca="1" si="57"/>
        <v>-5.5792312342640938E-3</v>
      </c>
      <c r="K257" s="5">
        <f t="shared" ca="1" si="58"/>
        <v>-3.9222553500000004</v>
      </c>
      <c r="L257" s="6">
        <f t="shared" si="55"/>
        <v>256</v>
      </c>
      <c r="M257">
        <f t="shared" si="59"/>
        <v>701.96648291294389</v>
      </c>
      <c r="N257">
        <f t="shared" si="60"/>
        <v>0.68365382195938984</v>
      </c>
      <c r="O257">
        <f t="shared" si="61"/>
        <v>4.9026401929633943E-2</v>
      </c>
      <c r="P257" t="str">
        <f t="shared" si="62"/>
        <v/>
      </c>
      <c r="Q257">
        <f t="shared" si="63"/>
        <v>0</v>
      </c>
      <c r="R257">
        <f t="shared" si="64"/>
        <v>-0.75505642627265113</v>
      </c>
      <c r="S257">
        <f t="shared" si="65"/>
        <v>-0.77440871279311041</v>
      </c>
      <c r="T257" t="str">
        <f t="shared" si="56"/>
        <v/>
      </c>
      <c r="U257" t="str">
        <f t="shared" si="66"/>
        <v/>
      </c>
      <c r="V257" t="str">
        <f t="shared" si="67"/>
        <v/>
      </c>
      <c r="X257">
        <f t="shared" ca="1" si="68"/>
        <v>7.2661232109999219</v>
      </c>
    </row>
    <row r="258" spans="1:24" x14ac:dyDescent="0.25">
      <c r="A258" s="2">
        <v>43236.818636481483</v>
      </c>
      <c r="B258">
        <v>702</v>
      </c>
      <c r="C258">
        <v>1</v>
      </c>
      <c r="H258">
        <f>VLOOKUP(A258,[1]Sheet1!$A$2:$F$3003,5,FALSE)</f>
        <v>703.01</v>
      </c>
      <c r="I258">
        <f>VLOOKUP(A258,[1]Sheet1!$A$2:$F$3003,6,FALSE)</f>
        <v>702</v>
      </c>
      <c r="J258" s="5">
        <f t="shared" ca="1" si="57"/>
        <v>-5.5792312342640938E-3</v>
      </c>
      <c r="K258" s="5">
        <f t="shared" ca="1" si="58"/>
        <v>-3.9222553500000004</v>
      </c>
      <c r="L258" s="6">
        <f t="shared" si="55"/>
        <v>257</v>
      </c>
      <c r="M258">
        <f t="shared" si="59"/>
        <v>702.18866548216488</v>
      </c>
      <c r="N258">
        <f t="shared" si="60"/>
        <v>0.65953071443823452</v>
      </c>
      <c r="O258">
        <f t="shared" si="61"/>
        <v>-0.28606019103382885</v>
      </c>
      <c r="P258" t="str">
        <f t="shared" si="62"/>
        <v/>
      </c>
      <c r="Q258">
        <f t="shared" si="63"/>
        <v>0</v>
      </c>
      <c r="R258">
        <f t="shared" si="64"/>
        <v>-0.76638712458441582</v>
      </c>
      <c r="S258">
        <f t="shared" si="65"/>
        <v>-0.74708721588533977</v>
      </c>
      <c r="T258" t="str">
        <f t="shared" si="56"/>
        <v/>
      </c>
      <c r="U258" t="str">
        <f t="shared" si="66"/>
        <v/>
      </c>
      <c r="V258" t="str">
        <f t="shared" si="67"/>
        <v/>
      </c>
      <c r="X258">
        <f t="shared" ca="1" si="68"/>
        <v>7.2661232109999219</v>
      </c>
    </row>
    <row r="259" spans="1:24" x14ac:dyDescent="0.25">
      <c r="A259" s="2">
        <v>43236.818636481483</v>
      </c>
      <c r="B259">
        <v>702</v>
      </c>
      <c r="C259">
        <v>1</v>
      </c>
      <c r="H259">
        <f>VLOOKUP(A259,[1]Sheet1!$A$2:$F$3003,5,FALSE)</f>
        <v>703.01</v>
      </c>
      <c r="I259">
        <f>VLOOKUP(A259,[1]Sheet1!$A$2:$F$3003,6,FALSE)</f>
        <v>702</v>
      </c>
      <c r="J259" s="5">
        <f t="shared" ca="1" si="57"/>
        <v>-7.6425685609022888E-3</v>
      </c>
      <c r="K259" s="5">
        <f t="shared" ca="1" si="58"/>
        <v>-5.372802123999918</v>
      </c>
      <c r="L259" s="6">
        <f t="shared" si="55"/>
        <v>258</v>
      </c>
      <c r="M259">
        <f t="shared" si="59"/>
        <v>702.39947668942818</v>
      </c>
      <c r="N259">
        <f t="shared" si="60"/>
        <v>0.62780062627679589</v>
      </c>
      <c r="O259">
        <f t="shared" si="61"/>
        <v>-0.63631139044460816</v>
      </c>
      <c r="P259" t="str">
        <f t="shared" si="62"/>
        <v/>
      </c>
      <c r="Q259">
        <f t="shared" si="63"/>
        <v>0</v>
      </c>
      <c r="R259">
        <f t="shared" si="64"/>
        <v>-0.72139101667406968</v>
      </c>
      <c r="S259">
        <f t="shared" si="65"/>
        <v>-0.70295942347149298</v>
      </c>
      <c r="T259" t="str">
        <f t="shared" si="56"/>
        <v/>
      </c>
      <c r="U259" t="str">
        <f t="shared" si="66"/>
        <v/>
      </c>
      <c r="V259" t="str">
        <f t="shared" si="67"/>
        <v/>
      </c>
      <c r="X259">
        <f t="shared" ca="1" si="68"/>
        <v>7.2661232109999219</v>
      </c>
    </row>
    <row r="260" spans="1:24" x14ac:dyDescent="0.25">
      <c r="A260" s="2">
        <v>43236.818636481483</v>
      </c>
      <c r="B260">
        <v>702</v>
      </c>
      <c r="C260">
        <v>1</v>
      </c>
      <c r="H260">
        <f>VLOOKUP(A260,[1]Sheet1!$A$2:$F$3003,5,FALSE)</f>
        <v>703.01</v>
      </c>
      <c r="I260">
        <f>VLOOKUP(A260,[1]Sheet1!$A$2:$F$3003,6,FALSE)</f>
        <v>702</v>
      </c>
      <c r="J260" s="5">
        <f t="shared" ca="1" si="57"/>
        <v>-8.0390920811934941E-3</v>
      </c>
      <c r="K260" s="5">
        <f t="shared" ca="1" si="58"/>
        <v>-5.6515621239998381</v>
      </c>
      <c r="L260" s="6">
        <f t="shared" ref="L260:L323" si="69">L259+1</f>
        <v>259</v>
      </c>
      <c r="M260">
        <f t="shared" si="59"/>
        <v>702.58114763985202</v>
      </c>
      <c r="N260">
        <f t="shared" si="60"/>
        <v>0.60692457218132212</v>
      </c>
      <c r="O260">
        <f t="shared" si="61"/>
        <v>-0.95752860650103777</v>
      </c>
      <c r="P260" t="str">
        <f t="shared" si="62"/>
        <v/>
      </c>
      <c r="Q260">
        <f t="shared" si="63"/>
        <v>0</v>
      </c>
      <c r="R260">
        <f t="shared" si="64"/>
        <v>-0.72139101667406968</v>
      </c>
      <c r="S260">
        <f t="shared" si="65"/>
        <v>-0.66622997425835306</v>
      </c>
      <c r="T260" t="str">
        <f t="shared" si="56"/>
        <v/>
      </c>
      <c r="U260" t="str">
        <f t="shared" si="66"/>
        <v/>
      </c>
      <c r="V260" t="str">
        <f t="shared" si="67"/>
        <v/>
      </c>
      <c r="X260">
        <f t="shared" ca="1" si="68"/>
        <v>7.2661232109999219</v>
      </c>
    </row>
    <row r="261" spans="1:24" x14ac:dyDescent="0.25">
      <c r="A261" s="2">
        <v>43236.818636481483</v>
      </c>
      <c r="B261">
        <v>702</v>
      </c>
      <c r="C261">
        <v>1</v>
      </c>
      <c r="H261">
        <f>VLOOKUP(A261,[1]Sheet1!$A$2:$F$3003,5,FALSE)</f>
        <v>703.01</v>
      </c>
      <c r="I261">
        <f>VLOOKUP(A261,[1]Sheet1!$A$2:$F$3003,6,FALSE)</f>
        <v>702</v>
      </c>
      <c r="J261" s="5">
        <f t="shared" ca="1" si="57"/>
        <v>-8.0390920811934941E-3</v>
      </c>
      <c r="K261" s="5">
        <f t="shared" ca="1" si="58"/>
        <v>-5.6515621239998381</v>
      </c>
      <c r="L261" s="6">
        <f t="shared" si="69"/>
        <v>260</v>
      </c>
      <c r="M261">
        <f t="shared" si="59"/>
        <v>702.74014789612113</v>
      </c>
      <c r="N261">
        <f t="shared" si="60"/>
        <v>0.59391090143033543</v>
      </c>
      <c r="O261">
        <f t="shared" si="61"/>
        <v>-1.2462271602333057</v>
      </c>
      <c r="P261" t="str">
        <f t="shared" si="62"/>
        <v/>
      </c>
      <c r="Q261">
        <f t="shared" si="63"/>
        <v>0</v>
      </c>
      <c r="R261">
        <f t="shared" si="64"/>
        <v>-0.67992771867803059</v>
      </c>
      <c r="S261">
        <f t="shared" si="65"/>
        <v>-0.66622997425835306</v>
      </c>
      <c r="T261" t="str">
        <f t="shared" si="56"/>
        <v/>
      </c>
      <c r="U261" t="str">
        <f t="shared" si="66"/>
        <v/>
      </c>
      <c r="V261" t="str">
        <f t="shared" si="67"/>
        <v/>
      </c>
      <c r="X261">
        <f t="shared" ca="1" si="68"/>
        <v>7.2661232109999219</v>
      </c>
    </row>
    <row r="262" spans="1:24" x14ac:dyDescent="0.25">
      <c r="A262" s="2">
        <v>43236.818636481483</v>
      </c>
      <c r="B262">
        <v>702</v>
      </c>
      <c r="C262">
        <v>1</v>
      </c>
      <c r="H262">
        <f>VLOOKUP(A262,[1]Sheet1!$A$2:$F$3003,5,FALSE)</f>
        <v>703.01</v>
      </c>
      <c r="I262">
        <f>VLOOKUP(A262,[1]Sheet1!$A$2:$F$3003,6,FALSE)</f>
        <v>702</v>
      </c>
      <c r="J262" s="5">
        <f t="shared" ca="1" si="57"/>
        <v>-8.0390920811934941E-3</v>
      </c>
      <c r="K262" s="5">
        <f t="shared" ca="1" si="58"/>
        <v>-5.6515621239998381</v>
      </c>
      <c r="L262" s="6">
        <f t="shared" si="69"/>
        <v>261</v>
      </c>
      <c r="M262">
        <f t="shared" si="59"/>
        <v>702.88339983332492</v>
      </c>
      <c r="N262">
        <f t="shared" si="60"/>
        <v>0.58530161917039825</v>
      </c>
      <c r="O262">
        <f t="shared" si="61"/>
        <v>-1.5093070040999361</v>
      </c>
      <c r="P262" t="str">
        <f t="shared" si="62"/>
        <v/>
      </c>
      <c r="Q262">
        <f t="shared" si="63"/>
        <v>0</v>
      </c>
      <c r="R262">
        <f t="shared" si="64"/>
        <v>-0.65385640500092101</v>
      </c>
      <c r="S262">
        <f t="shared" si="65"/>
        <v>-0.65219130937639591</v>
      </c>
      <c r="T262" t="str">
        <f t="shared" si="56"/>
        <v/>
      </c>
      <c r="U262" t="str">
        <f t="shared" si="66"/>
        <v/>
      </c>
      <c r="V262" t="str">
        <f t="shared" si="67"/>
        <v/>
      </c>
      <c r="X262">
        <f t="shared" ca="1" si="68"/>
        <v>7.2661232109999219</v>
      </c>
    </row>
    <row r="263" spans="1:24" x14ac:dyDescent="0.25">
      <c r="A263" s="2">
        <v>43236.818636481483</v>
      </c>
      <c r="B263">
        <v>702</v>
      </c>
      <c r="C263">
        <v>1</v>
      </c>
      <c r="H263">
        <f>VLOOKUP(A263,[1]Sheet1!$A$2:$F$3003,5,FALSE)</f>
        <v>703.01</v>
      </c>
      <c r="I263">
        <f>VLOOKUP(A263,[1]Sheet1!$A$2:$F$3003,6,FALSE)</f>
        <v>702</v>
      </c>
      <c r="J263" s="5">
        <f t="shared" ca="1" si="57"/>
        <v>-8.0390920811934941E-3</v>
      </c>
      <c r="K263" s="5">
        <f t="shared" ca="1" si="58"/>
        <v>-5.6515621239998381</v>
      </c>
      <c r="L263" s="6">
        <f t="shared" si="69"/>
        <v>262</v>
      </c>
      <c r="M263">
        <f t="shared" si="59"/>
        <v>703.0080363114223</v>
      </c>
      <c r="N263">
        <f t="shared" si="60"/>
        <v>0.58485817368568849</v>
      </c>
      <c r="O263">
        <f t="shared" si="61"/>
        <v>-1.7235568498082334</v>
      </c>
      <c r="P263" t="str">
        <f t="shared" si="62"/>
        <v/>
      </c>
      <c r="Q263">
        <f t="shared" si="63"/>
        <v>0</v>
      </c>
      <c r="R263">
        <f t="shared" si="64"/>
        <v>-0.6419348214702274</v>
      </c>
      <c r="S263">
        <f t="shared" si="65"/>
        <v>-0.62430941283340002</v>
      </c>
      <c r="T263" t="str">
        <f t="shared" si="56"/>
        <v/>
      </c>
      <c r="U263" t="str">
        <f t="shared" si="66"/>
        <v/>
      </c>
      <c r="V263" t="str">
        <f t="shared" si="67"/>
        <v/>
      </c>
      <c r="X263">
        <f t="shared" ca="1" si="68"/>
        <v>7.2661232109999219</v>
      </c>
    </row>
    <row r="264" spans="1:24" x14ac:dyDescent="0.25">
      <c r="A264" s="2">
        <v>43236.818636736112</v>
      </c>
      <c r="B264">
        <v>702</v>
      </c>
      <c r="C264">
        <v>2</v>
      </c>
      <c r="H264">
        <f>VLOOKUP(A264,[1]Sheet1!$A$2:$F$3003,5,FALSE)</f>
        <v>703.01</v>
      </c>
      <c r="I264">
        <f>VLOOKUP(A264,[1]Sheet1!$A$2:$F$3003,6,FALSE)</f>
        <v>702</v>
      </c>
      <c r="J264" s="5">
        <f t="shared" ca="1" si="57"/>
        <v>-8.0390920811934941E-3</v>
      </c>
      <c r="K264" s="5">
        <f t="shared" ca="1" si="58"/>
        <v>-5.6515621239998381</v>
      </c>
      <c r="L264" s="6">
        <f t="shared" si="69"/>
        <v>263</v>
      </c>
      <c r="M264">
        <f t="shared" si="59"/>
        <v>703.11149224756275</v>
      </c>
      <c r="N264">
        <f t="shared" si="60"/>
        <v>0.59487524434884975</v>
      </c>
      <c r="O264">
        <f t="shared" si="61"/>
        <v>-1.8684459609331869</v>
      </c>
      <c r="P264" t="str">
        <f t="shared" si="62"/>
        <v/>
      </c>
      <c r="Q264">
        <f t="shared" si="63"/>
        <v>2.5462941266596317E-7</v>
      </c>
      <c r="R264">
        <f t="shared" si="64"/>
        <v>-0.61312550695061063</v>
      </c>
      <c r="S264">
        <f t="shared" si="65"/>
        <v>-0.48069490638700696</v>
      </c>
      <c r="T264" t="str">
        <f t="shared" si="56"/>
        <v/>
      </c>
      <c r="U264" t="str">
        <f t="shared" si="66"/>
        <v/>
      </c>
      <c r="V264" t="str">
        <f t="shared" si="67"/>
        <v/>
      </c>
      <c r="X264">
        <f t="shared" ca="1" si="68"/>
        <v>7.2661232109999219</v>
      </c>
    </row>
    <row r="265" spans="1:24" x14ac:dyDescent="0.25">
      <c r="A265" s="2">
        <v>43236.818637013886</v>
      </c>
      <c r="B265">
        <v>702</v>
      </c>
      <c r="C265">
        <v>3</v>
      </c>
      <c r="H265">
        <f>VLOOKUP(A265,[1]Sheet1!$A$2:$F$3003,5,FALSE)</f>
        <v>703.01</v>
      </c>
      <c r="I265">
        <f>VLOOKUP(A265,[1]Sheet1!$A$2:$F$3003,6,FALSE)</f>
        <v>702.00000000000011</v>
      </c>
      <c r="J265" s="5">
        <f t="shared" ca="1" si="57"/>
        <v>-8.0390920811934941E-3</v>
      </c>
      <c r="K265" s="5">
        <f t="shared" ca="1" si="58"/>
        <v>-5.6515621239998381</v>
      </c>
      <c r="L265" s="6">
        <f t="shared" si="69"/>
        <v>264</v>
      </c>
      <c r="M265">
        <f t="shared" si="59"/>
        <v>703.19260574605778</v>
      </c>
      <c r="N265">
        <f t="shared" si="60"/>
        <v>0.61483586936682644</v>
      </c>
      <c r="O265">
        <f t="shared" si="61"/>
        <v>-1.9397140041389502</v>
      </c>
      <c r="P265" t="str">
        <f t="shared" si="62"/>
        <v/>
      </c>
      <c r="Q265">
        <f t="shared" si="63"/>
        <v>2.7777423383668065E-7</v>
      </c>
      <c r="R265">
        <f t="shared" si="64"/>
        <v>-0.61306992483894407</v>
      </c>
      <c r="S265">
        <f t="shared" si="65"/>
        <v>-0.34648707627307801</v>
      </c>
      <c r="T265" t="str">
        <f t="shared" si="56"/>
        <v/>
      </c>
      <c r="U265" t="str">
        <f t="shared" si="66"/>
        <v/>
      </c>
      <c r="V265" t="str">
        <f t="shared" si="67"/>
        <v/>
      </c>
      <c r="X265">
        <f t="shared" ca="1" si="68"/>
        <v>7.2661232109999219</v>
      </c>
    </row>
    <row r="266" spans="1:24" x14ac:dyDescent="0.25">
      <c r="A266" s="2">
        <v>43236.818669594897</v>
      </c>
      <c r="B266">
        <v>702.30396880474007</v>
      </c>
      <c r="C266">
        <v>11</v>
      </c>
      <c r="H266">
        <f>VLOOKUP(A266,[1]Sheet1!$A$2:$F$3003,5,FALSE)</f>
        <v>703.01</v>
      </c>
      <c r="I266">
        <f>VLOOKUP(A266,[1]Sheet1!$A$2:$F$3003,6,FALSE)</f>
        <v>702.96746440000004</v>
      </c>
      <c r="J266" s="5">
        <f t="shared" ca="1" si="57"/>
        <v>-8.0390920811934941E-3</v>
      </c>
      <c r="K266" s="5">
        <f t="shared" ca="1" si="58"/>
        <v>-5.6515621239998381</v>
      </c>
      <c r="L266" s="6">
        <f t="shared" si="69"/>
        <v>265</v>
      </c>
      <c r="M266">
        <f t="shared" si="59"/>
        <v>703.25188731177991</v>
      </c>
      <c r="N266">
        <f t="shared" si="60"/>
        <v>0.6420604514047723</v>
      </c>
      <c r="O266">
        <f t="shared" si="61"/>
        <v>-1.4763695614110499</v>
      </c>
      <c r="P266" t="str">
        <f t="shared" si="62"/>
        <v/>
      </c>
      <c r="Q266">
        <f t="shared" si="63"/>
        <v>3.2581010600551963E-5</v>
      </c>
      <c r="R266">
        <f t="shared" si="64"/>
        <v>-0.47554783333409578</v>
      </c>
      <c r="S266">
        <f t="shared" si="65"/>
        <v>0.65673003537374974</v>
      </c>
      <c r="T266" t="str">
        <f t="shared" si="56"/>
        <v/>
      </c>
      <c r="U266" t="str">
        <f t="shared" si="66"/>
        <v/>
      </c>
      <c r="V266" t="str">
        <f t="shared" si="67"/>
        <v/>
      </c>
      <c r="X266">
        <f t="shared" ca="1" si="68"/>
        <v>7.2661232109999219</v>
      </c>
    </row>
    <row r="267" spans="1:24" x14ac:dyDescent="0.25">
      <c r="A267" s="2">
        <v>43236.818724675933</v>
      </c>
      <c r="B267">
        <v>702.92067821269995</v>
      </c>
      <c r="C267">
        <v>7</v>
      </c>
      <c r="H267">
        <f>VLOOKUP(A267,[1]Sheet1!$A$2:$F$3003,5,FALSE)</f>
        <v>703.01</v>
      </c>
      <c r="I267">
        <f>VLOOKUP(A267,[1]Sheet1!$A$2:$F$3003,6,FALSE)</f>
        <v>703.33765240480011</v>
      </c>
      <c r="J267" s="5">
        <f t="shared" ca="1" si="57"/>
        <v>-8.0390920811934941E-3</v>
      </c>
      <c r="K267" s="5">
        <f t="shared" ca="1" si="58"/>
        <v>-5.6515621239998381</v>
      </c>
      <c r="L267" s="6">
        <f t="shared" si="69"/>
        <v>266</v>
      </c>
      <c r="M267">
        <f t="shared" si="59"/>
        <v>703.32407623669928</v>
      </c>
      <c r="N267">
        <f t="shared" si="60"/>
        <v>0.65986838218019062</v>
      </c>
      <c r="O267">
        <f t="shared" si="61"/>
        <v>-0.6113310394817093</v>
      </c>
      <c r="P267" t="str">
        <f t="shared" si="62"/>
        <v/>
      </c>
      <c r="Q267">
        <f t="shared" si="63"/>
        <v>5.5081036407500505E-5</v>
      </c>
      <c r="R267">
        <f t="shared" si="64"/>
        <v>-0.38455111595802</v>
      </c>
      <c r="S267">
        <f t="shared" si="65"/>
        <v>0.11586414231244138</v>
      </c>
      <c r="T267" t="str">
        <f t="shared" si="56"/>
        <v/>
      </c>
      <c r="U267" t="str">
        <f t="shared" si="66"/>
        <v/>
      </c>
      <c r="V267" t="str">
        <f t="shared" si="67"/>
        <v/>
      </c>
      <c r="X267">
        <f t="shared" ca="1" si="68"/>
        <v>7.2661232109999219</v>
      </c>
    </row>
    <row r="268" spans="1:24" x14ac:dyDescent="0.25">
      <c r="A268" s="2">
        <v>43236.818885624998</v>
      </c>
      <c r="B268">
        <v>703.08934734336003</v>
      </c>
      <c r="C268">
        <v>5</v>
      </c>
      <c r="H268">
        <f>VLOOKUP(A268,[1]Sheet1!$A$2:$F$3003,5,FALSE)</f>
        <v>703.47</v>
      </c>
      <c r="I268">
        <f>VLOOKUP(A268,[1]Sheet1!$A$2:$F$3003,6,FALSE)</f>
        <v>701.61</v>
      </c>
      <c r="J268" s="5">
        <f t="shared" ca="1" si="57"/>
        <v>-8.6877366824454124E-3</v>
      </c>
      <c r="K268" s="5">
        <f t="shared" ca="1" si="58"/>
        <v>-6.1115621239998745</v>
      </c>
      <c r="L268" s="6">
        <f t="shared" si="69"/>
        <v>267</v>
      </c>
      <c r="M268">
        <f t="shared" si="59"/>
        <v>703.44308500235184</v>
      </c>
      <c r="N268">
        <f t="shared" si="60"/>
        <v>0.66319058983108969</v>
      </c>
      <c r="O268">
        <f t="shared" si="61"/>
        <v>-0.53338763308131176</v>
      </c>
      <c r="P268" t="str">
        <f t="shared" si="62"/>
        <v/>
      </c>
      <c r="Q268">
        <f t="shared" si="63"/>
        <v>1.609490645932965E-4</v>
      </c>
      <c r="R268">
        <f t="shared" si="64"/>
        <v>6.0811880253739216E-2</v>
      </c>
      <c r="S268">
        <f t="shared" si="65"/>
        <v>-0.15894254438990915</v>
      </c>
      <c r="T268" t="str">
        <f t="shared" si="56"/>
        <v/>
      </c>
      <c r="U268" t="str">
        <f t="shared" si="66"/>
        <v/>
      </c>
      <c r="V268" t="str">
        <f t="shared" si="67"/>
        <v/>
      </c>
      <c r="X268">
        <f t="shared" ca="1" si="68"/>
        <v>7.2661232109999219</v>
      </c>
    </row>
    <row r="269" spans="1:24" x14ac:dyDescent="0.25">
      <c r="A269" s="2">
        <v>43236.81891717593</v>
      </c>
      <c r="B269">
        <v>703.4073588281201</v>
      </c>
      <c r="C269">
        <v>3</v>
      </c>
      <c r="H269">
        <f>VLOOKUP(A269,[1]Sheet1!$A$2:$F$3003,5,FALSE)</f>
        <v>702.59854886760002</v>
      </c>
      <c r="I269">
        <f>VLOOKUP(A269,[1]Sheet1!$A$2:$F$3003,6,FALSE)</f>
        <v>701.61</v>
      </c>
      <c r="J269" s="5">
        <f t="shared" ca="1" si="57"/>
        <v>-7.5128946339379265E-3</v>
      </c>
      <c r="K269" s="5">
        <f t="shared" ca="1" si="58"/>
        <v>-5.2785488675999659</v>
      </c>
      <c r="L269" s="6">
        <f t="shared" si="69"/>
        <v>268</v>
      </c>
      <c r="M269">
        <f t="shared" si="59"/>
        <v>703.56614133897506</v>
      </c>
      <c r="N269">
        <f t="shared" si="60"/>
        <v>0.66572805500131549</v>
      </c>
      <c r="O269">
        <f t="shared" si="61"/>
        <v>-0.23850956807678558</v>
      </c>
      <c r="P269" t="str">
        <f t="shared" si="62"/>
        <v/>
      </c>
      <c r="Q269">
        <f t="shared" si="63"/>
        <v>3.1550931453239173E-5</v>
      </c>
      <c r="R269">
        <f t="shared" si="64"/>
        <v>-0.49612737466706341</v>
      </c>
      <c r="S269">
        <f t="shared" si="65"/>
        <v>-0.42549614423219623</v>
      </c>
      <c r="T269" t="str">
        <f t="shared" si="56"/>
        <v/>
      </c>
      <c r="U269" t="str">
        <f t="shared" si="66"/>
        <v/>
      </c>
      <c r="V269" t="str">
        <f t="shared" si="67"/>
        <v/>
      </c>
      <c r="X269">
        <f t="shared" ca="1" si="68"/>
        <v>7.2661232109999219</v>
      </c>
    </row>
    <row r="270" spans="1:24" x14ac:dyDescent="0.25">
      <c r="A270" s="2">
        <v>43236.81891717593</v>
      </c>
      <c r="B270">
        <v>703.31</v>
      </c>
      <c r="C270">
        <v>1</v>
      </c>
      <c r="H270">
        <f>VLOOKUP(A270,[1]Sheet1!$A$2:$F$3003,5,FALSE)</f>
        <v>702.59854886760002</v>
      </c>
      <c r="I270">
        <f>VLOOKUP(A270,[1]Sheet1!$A$2:$F$3003,6,FALSE)</f>
        <v>701.61</v>
      </c>
      <c r="J270" s="5">
        <f t="shared" ca="1" si="57"/>
        <v>-7.5128946339379265E-3</v>
      </c>
      <c r="K270" s="5">
        <f t="shared" ca="1" si="58"/>
        <v>-5.2785488675999659</v>
      </c>
      <c r="L270" s="6">
        <f t="shared" si="69"/>
        <v>269</v>
      </c>
      <c r="M270">
        <f t="shared" si="59"/>
        <v>703.69574540043789</v>
      </c>
      <c r="N270">
        <f t="shared" si="60"/>
        <v>0.66524405079337678</v>
      </c>
      <c r="O270">
        <f t="shared" si="61"/>
        <v>-0.57985546804649624</v>
      </c>
      <c r="P270" t="str">
        <f t="shared" si="62"/>
        <v/>
      </c>
      <c r="Q270">
        <f t="shared" si="63"/>
        <v>0</v>
      </c>
      <c r="R270">
        <f t="shared" si="64"/>
        <v>-0.615310818964382</v>
      </c>
      <c r="S270">
        <f t="shared" si="65"/>
        <v>-0.6722606323009872</v>
      </c>
      <c r="T270" t="str">
        <f t="shared" si="56"/>
        <v/>
      </c>
      <c r="U270" t="str">
        <f t="shared" si="66"/>
        <v/>
      </c>
      <c r="V270" t="str">
        <f t="shared" si="67"/>
        <v/>
      </c>
      <c r="X270">
        <f t="shared" ca="1" si="68"/>
        <v>7.2661232109999219</v>
      </c>
    </row>
    <row r="271" spans="1:24" x14ac:dyDescent="0.25">
      <c r="A271" s="2">
        <v>43236.81891717593</v>
      </c>
      <c r="B271">
        <v>703.31</v>
      </c>
      <c r="C271">
        <v>1</v>
      </c>
      <c r="H271">
        <f>VLOOKUP(A271,[1]Sheet1!$A$2:$F$3003,5,FALSE)</f>
        <v>702.59854886760002</v>
      </c>
      <c r="I271">
        <f>VLOOKUP(A271,[1]Sheet1!$A$2:$F$3003,6,FALSE)</f>
        <v>701.61</v>
      </c>
      <c r="J271" s="5">
        <f t="shared" ca="1" si="57"/>
        <v>-7.2851685729350317E-3</v>
      </c>
      <c r="K271" s="5">
        <f t="shared" ca="1" si="58"/>
        <v>-5.1185488675999977</v>
      </c>
      <c r="L271" s="6">
        <f t="shared" si="69"/>
        <v>270</v>
      </c>
      <c r="M271">
        <f t="shared" si="59"/>
        <v>703.77912712922171</v>
      </c>
      <c r="N271">
        <f t="shared" si="60"/>
        <v>0.66168304634250408</v>
      </c>
      <c r="O271">
        <f t="shared" si="61"/>
        <v>-0.70899070455997215</v>
      </c>
      <c r="P271" t="str">
        <f t="shared" si="62"/>
        <v/>
      </c>
      <c r="Q271">
        <f t="shared" si="63"/>
        <v>0</v>
      </c>
      <c r="R271">
        <f t="shared" si="64"/>
        <v>-0.7057723367323756</v>
      </c>
      <c r="S271">
        <f t="shared" si="65"/>
        <v>-0.66257860097588028</v>
      </c>
      <c r="T271" t="str">
        <f t="shared" si="56"/>
        <v/>
      </c>
      <c r="U271" t="str">
        <f t="shared" si="66"/>
        <v/>
      </c>
      <c r="V271" t="str">
        <f t="shared" si="67"/>
        <v/>
      </c>
      <c r="X271">
        <f t="shared" ca="1" si="68"/>
        <v>7.2661232109999219</v>
      </c>
    </row>
    <row r="272" spans="1:24" x14ac:dyDescent="0.25">
      <c r="A272" s="2">
        <v>43236.81891717593</v>
      </c>
      <c r="B272">
        <v>703.31</v>
      </c>
      <c r="C272">
        <v>1</v>
      </c>
      <c r="H272">
        <f>VLOOKUP(A272,[1]Sheet1!$A$2:$F$3003,5,FALSE)</f>
        <v>702.59854886760002</v>
      </c>
      <c r="I272">
        <f>VLOOKUP(A272,[1]Sheet1!$A$2:$F$3003,6,FALSE)</f>
        <v>701.61</v>
      </c>
      <c r="J272" s="5">
        <f t="shared" ca="1" si="57"/>
        <v>-7.2424699364970193E-3</v>
      </c>
      <c r="K272" s="5">
        <f t="shared" ca="1" si="58"/>
        <v>-5.088548867600025</v>
      </c>
      <c r="L272" s="6">
        <f t="shared" si="69"/>
        <v>271</v>
      </c>
      <c r="M272">
        <f t="shared" si="59"/>
        <v>703.85040731227502</v>
      </c>
      <c r="N272">
        <f t="shared" si="60"/>
        <v>0.660167044358418</v>
      </c>
      <c r="O272">
        <f t="shared" si="61"/>
        <v>-0.81859177445046882</v>
      </c>
      <c r="P272" t="str">
        <f t="shared" si="62"/>
        <v/>
      </c>
      <c r="Q272">
        <f t="shared" si="63"/>
        <v>0</v>
      </c>
      <c r="R272">
        <f t="shared" si="64"/>
        <v>-0.66597938750081231</v>
      </c>
      <c r="S272">
        <f t="shared" si="65"/>
        <v>-0.76732391373232478</v>
      </c>
      <c r="T272" t="str">
        <f t="shared" si="56"/>
        <v/>
      </c>
      <c r="U272" t="str">
        <f t="shared" si="66"/>
        <v/>
      </c>
      <c r="V272" t="str">
        <f t="shared" si="67"/>
        <v/>
      </c>
      <c r="X272">
        <f t="shared" ca="1" si="68"/>
        <v>7.2661232109999219</v>
      </c>
    </row>
    <row r="273" spans="1:24" x14ac:dyDescent="0.25">
      <c r="A273" s="2">
        <v>43236.81891717593</v>
      </c>
      <c r="B273">
        <v>703.31</v>
      </c>
      <c r="C273">
        <v>1</v>
      </c>
      <c r="H273">
        <f>VLOOKUP(A273,[1]Sheet1!$A$2:$F$3003,5,FALSE)</f>
        <v>702.59854886760002</v>
      </c>
      <c r="I273">
        <f>VLOOKUP(A273,[1]Sheet1!$A$2:$F$3003,6,FALSE)</f>
        <v>701.61</v>
      </c>
      <c r="J273" s="5">
        <f t="shared" ca="1" si="57"/>
        <v>-6.915113723805268E-3</v>
      </c>
      <c r="K273" s="5">
        <f t="shared" ca="1" si="58"/>
        <v>-4.8585488676000068</v>
      </c>
      <c r="L273" s="6">
        <f t="shared" si="69"/>
        <v>272</v>
      </c>
      <c r="M273">
        <f t="shared" si="59"/>
        <v>703.91198045015767</v>
      </c>
      <c r="N273">
        <f t="shared" si="60"/>
        <v>0.66118152737826541</v>
      </c>
      <c r="O273">
        <f t="shared" si="61"/>
        <v>-0.91046168900803148</v>
      </c>
      <c r="P273" t="str">
        <f t="shared" si="62"/>
        <v/>
      </c>
      <c r="Q273">
        <f t="shared" si="63"/>
        <v>0</v>
      </c>
      <c r="R273">
        <f t="shared" si="64"/>
        <v>-0.63326457610678621</v>
      </c>
      <c r="S273">
        <f t="shared" si="65"/>
        <v>-0.72301461457760141</v>
      </c>
      <c r="T273" t="str">
        <f t="shared" si="56"/>
        <v/>
      </c>
      <c r="U273" t="str">
        <f t="shared" si="66"/>
        <v/>
      </c>
      <c r="V273" t="str">
        <f t="shared" si="67"/>
        <v/>
      </c>
      <c r="X273">
        <f t="shared" ca="1" si="68"/>
        <v>7.2661232109999219</v>
      </c>
    </row>
    <row r="274" spans="1:24" x14ac:dyDescent="0.25">
      <c r="A274" s="2">
        <v>43236.81891717593</v>
      </c>
      <c r="B274">
        <v>703.31</v>
      </c>
      <c r="C274">
        <v>1</v>
      </c>
      <c r="H274">
        <f>VLOOKUP(A274,[1]Sheet1!$A$2:$F$3003,5,FALSE)</f>
        <v>702.59854886760002</v>
      </c>
      <c r="I274">
        <f>VLOOKUP(A274,[1]Sheet1!$A$2:$F$3003,6,FALSE)</f>
        <v>701.61</v>
      </c>
      <c r="J274" s="5">
        <f t="shared" ca="1" si="57"/>
        <v>-7.0748265501139086E-3</v>
      </c>
      <c r="K274" s="5">
        <f t="shared" ca="1" si="58"/>
        <v>-4.9707628676000013</v>
      </c>
      <c r="L274" s="6">
        <f t="shared" si="69"/>
        <v>273</v>
      </c>
      <c r="M274">
        <f t="shared" si="59"/>
        <v>703.94703037981674</v>
      </c>
      <c r="N274">
        <f t="shared" si="60"/>
        <v>0.65666661989199215</v>
      </c>
      <c r="O274">
        <f t="shared" si="61"/>
        <v>-0.97009709420218515</v>
      </c>
      <c r="P274" t="str">
        <f t="shared" si="62"/>
        <v/>
      </c>
      <c r="Q274">
        <f t="shared" si="63"/>
        <v>0</v>
      </c>
      <c r="R274">
        <f t="shared" si="64"/>
        <v>-0.60628033115660063</v>
      </c>
      <c r="S274">
        <f t="shared" si="65"/>
        <v>-0.69222887121098919</v>
      </c>
      <c r="T274" t="str">
        <f t="shared" si="56"/>
        <v/>
      </c>
      <c r="U274" t="str">
        <f t="shared" si="66"/>
        <v/>
      </c>
      <c r="V274" t="str">
        <f t="shared" si="67"/>
        <v/>
      </c>
      <c r="X274">
        <f t="shared" ca="1" si="68"/>
        <v>7.2661232109999219</v>
      </c>
    </row>
    <row r="275" spans="1:24" x14ac:dyDescent="0.25">
      <c r="A275" s="2">
        <v>43236.81891717593</v>
      </c>
      <c r="B275">
        <v>703.31</v>
      </c>
      <c r="C275">
        <v>1</v>
      </c>
      <c r="H275">
        <f>VLOOKUP(A275,[1]Sheet1!$A$2:$F$3003,5,FALSE)</f>
        <v>702.59854886760002</v>
      </c>
      <c r="I275">
        <f>VLOOKUP(A275,[1]Sheet1!$A$2:$F$3003,6,FALSE)</f>
        <v>701.61</v>
      </c>
      <c r="J275" s="5">
        <f t="shared" ca="1" si="57"/>
        <v>-8.4522646355751681E-3</v>
      </c>
      <c r="K275" s="5">
        <f t="shared" ca="1" si="58"/>
        <v>-5.9385488676000469</v>
      </c>
      <c r="L275" s="6">
        <f t="shared" si="69"/>
        <v>274</v>
      </c>
      <c r="M275">
        <f t="shared" si="59"/>
        <v>703.9647212228914</v>
      </c>
      <c r="N275">
        <f t="shared" si="60"/>
        <v>0.64848041385644728</v>
      </c>
      <c r="O275">
        <f t="shared" si="61"/>
        <v>-1.0096237432953332</v>
      </c>
      <c r="P275" t="str">
        <f t="shared" si="62"/>
        <v/>
      </c>
      <c r="Q275">
        <f t="shared" si="63"/>
        <v>0</v>
      </c>
      <c r="R275">
        <f t="shared" si="64"/>
        <v>-0.60628033115660063</v>
      </c>
      <c r="S275">
        <f t="shared" si="65"/>
        <v>-0.67214698949973983</v>
      </c>
      <c r="T275" t="str">
        <f t="shared" si="56"/>
        <v/>
      </c>
      <c r="U275" t="str">
        <f t="shared" si="66"/>
        <v/>
      </c>
      <c r="V275" t="str">
        <f t="shared" si="67"/>
        <v/>
      </c>
      <c r="X275">
        <f t="shared" ca="1" si="68"/>
        <v>7.2661232109999219</v>
      </c>
    </row>
    <row r="276" spans="1:24" x14ac:dyDescent="0.25">
      <c r="A276" s="2">
        <v>43236.81891717593</v>
      </c>
      <c r="B276">
        <v>703.31</v>
      </c>
      <c r="C276">
        <v>1</v>
      </c>
      <c r="H276">
        <f>VLOOKUP(A276,[1]Sheet1!$A$2:$F$3003,5,FALSE)</f>
        <v>702.59854886760002</v>
      </c>
      <c r="I276">
        <f>VLOOKUP(A276,[1]Sheet1!$A$2:$F$3003,6,FALSE)</f>
        <v>701.61</v>
      </c>
      <c r="J276" s="5">
        <f t="shared" ca="1" si="57"/>
        <v>-7.4714501560821898E-3</v>
      </c>
      <c r="K276" s="5">
        <f t="shared" ca="1" si="58"/>
        <v>-5.2494300375999501</v>
      </c>
      <c r="L276" s="6">
        <f t="shared" si="69"/>
        <v>275</v>
      </c>
      <c r="M276">
        <f t="shared" si="59"/>
        <v>703.96769241322534</v>
      </c>
      <c r="N276">
        <f t="shared" si="60"/>
        <v>0.63643996812416359</v>
      </c>
      <c r="O276">
        <f t="shared" si="61"/>
        <v>-1.0333926939941662</v>
      </c>
      <c r="P276" t="str">
        <f t="shared" si="62"/>
        <v/>
      </c>
      <c r="Q276">
        <f t="shared" si="63"/>
        <v>0</v>
      </c>
      <c r="R276">
        <f t="shared" si="64"/>
        <v>-0.60628033115660063</v>
      </c>
      <c r="S276">
        <f t="shared" si="65"/>
        <v>-0.65835208214136842</v>
      </c>
      <c r="T276" t="str">
        <f t="shared" si="56"/>
        <v/>
      </c>
      <c r="U276" t="str">
        <f t="shared" si="66"/>
        <v/>
      </c>
      <c r="V276" t="str">
        <f t="shared" si="67"/>
        <v/>
      </c>
      <c r="X276">
        <f t="shared" ca="1" si="68"/>
        <v>7.2661232109999219</v>
      </c>
    </row>
    <row r="277" spans="1:24" x14ac:dyDescent="0.25">
      <c r="A277" s="2">
        <v>43236.81891717593</v>
      </c>
      <c r="B277">
        <v>703.31</v>
      </c>
      <c r="C277">
        <v>1</v>
      </c>
      <c r="H277">
        <f>VLOOKUP(A277,[1]Sheet1!$A$2:$F$3003,5,FALSE)</f>
        <v>702.59854886760002</v>
      </c>
      <c r="I277">
        <f>VLOOKUP(A277,[1]Sheet1!$A$2:$F$3003,6,FALSE)</f>
        <v>701.61</v>
      </c>
      <c r="J277" s="5">
        <f t="shared" ca="1" si="57"/>
        <v>-6.9283421456615823E-3</v>
      </c>
      <c r="K277" s="5">
        <f t="shared" ca="1" si="58"/>
        <v>-4.8678431376000617</v>
      </c>
      <c r="L277" s="6">
        <f t="shared" si="69"/>
        <v>276</v>
      </c>
      <c r="M277">
        <f t="shared" si="59"/>
        <v>703.93423850122701</v>
      </c>
      <c r="N277">
        <f t="shared" si="60"/>
        <v>0.59546578422570118</v>
      </c>
      <c r="O277">
        <f t="shared" si="61"/>
        <v>-1.0483196814385927</v>
      </c>
      <c r="P277" t="str">
        <f t="shared" si="62"/>
        <v/>
      </c>
      <c r="Q277">
        <f t="shared" si="63"/>
        <v>0</v>
      </c>
      <c r="R277">
        <f t="shared" si="64"/>
        <v>-0.56299660445799238</v>
      </c>
      <c r="S277">
        <f t="shared" si="65"/>
        <v>-0.65835208214136842</v>
      </c>
      <c r="T277" t="str">
        <f t="shared" si="56"/>
        <v/>
      </c>
      <c r="U277" t="str">
        <f t="shared" si="66"/>
        <v/>
      </c>
      <c r="V277" t="str">
        <f t="shared" si="67"/>
        <v/>
      </c>
      <c r="X277">
        <f t="shared" ca="1" si="68"/>
        <v>7.2661232109999219</v>
      </c>
    </row>
    <row r="278" spans="1:24" x14ac:dyDescent="0.25">
      <c r="A278" s="2">
        <v>43236.81891717593</v>
      </c>
      <c r="B278">
        <v>703.31</v>
      </c>
      <c r="C278">
        <v>1</v>
      </c>
      <c r="H278">
        <f>VLOOKUP(A278,[1]Sheet1!$A$2:$F$3003,5,FALSE)</f>
        <v>702.59854886760002</v>
      </c>
      <c r="I278">
        <f>VLOOKUP(A278,[1]Sheet1!$A$2:$F$3003,6,FALSE)</f>
        <v>701.61</v>
      </c>
      <c r="J278" s="5">
        <f t="shared" ca="1" si="57"/>
        <v>-6.9283421456615823E-3</v>
      </c>
      <c r="K278" s="5">
        <f t="shared" ca="1" si="58"/>
        <v>-4.8678431376000617</v>
      </c>
      <c r="L278" s="6">
        <f t="shared" si="69"/>
        <v>277</v>
      </c>
      <c r="M278">
        <f t="shared" si="59"/>
        <v>703.87542612738901</v>
      </c>
      <c r="N278">
        <f t="shared" si="60"/>
        <v>0.52076090142801013</v>
      </c>
      <c r="O278">
        <f t="shared" si="61"/>
        <v>-1.0857691616989109</v>
      </c>
      <c r="P278" t="str">
        <f t="shared" si="62"/>
        <v/>
      </c>
      <c r="Q278">
        <f t="shared" si="63"/>
        <v>0</v>
      </c>
      <c r="R278">
        <f t="shared" si="64"/>
        <v>-0.52116347769874949</v>
      </c>
      <c r="S278">
        <f t="shared" si="65"/>
        <v>-0.62559104176537839</v>
      </c>
      <c r="T278" t="str">
        <f t="shared" si="56"/>
        <v/>
      </c>
      <c r="U278" t="str">
        <f t="shared" si="66"/>
        <v/>
      </c>
      <c r="V278" t="str">
        <f t="shared" si="67"/>
        <v/>
      </c>
      <c r="X278">
        <f t="shared" ca="1" si="68"/>
        <v>7.2661232109999219</v>
      </c>
    </row>
    <row r="279" spans="1:24" x14ac:dyDescent="0.25">
      <c r="A279" s="2">
        <v>43236.81891717593</v>
      </c>
      <c r="B279">
        <v>703.31</v>
      </c>
      <c r="C279">
        <v>1</v>
      </c>
      <c r="H279">
        <f>VLOOKUP(A279,[1]Sheet1!$A$2:$F$3003,5,FALSE)</f>
        <v>702.59854886760002</v>
      </c>
      <c r="I279">
        <f>VLOOKUP(A279,[1]Sheet1!$A$2:$F$3003,6,FALSE)</f>
        <v>701.61</v>
      </c>
      <c r="J279" s="5">
        <f t="shared" ca="1" si="57"/>
        <v>-5.1075381145944598E-3</v>
      </c>
      <c r="K279" s="5">
        <f t="shared" ca="1" si="58"/>
        <v>-3.588548867600025</v>
      </c>
      <c r="L279" s="6">
        <f t="shared" si="69"/>
        <v>278</v>
      </c>
      <c r="M279">
        <f t="shared" si="59"/>
        <v>703.81533886486466</v>
      </c>
      <c r="N279">
        <f t="shared" si="60"/>
        <v>0.43814276284367143</v>
      </c>
      <c r="O279">
        <f t="shared" si="61"/>
        <v>-1.1533657696065049</v>
      </c>
      <c r="P279" t="str">
        <f t="shared" si="62"/>
        <v/>
      </c>
      <c r="Q279">
        <f t="shared" si="63"/>
        <v>0</v>
      </c>
      <c r="R279">
        <f t="shared" si="64"/>
        <v>-0.5113492377164599</v>
      </c>
      <c r="S279">
        <f t="shared" si="65"/>
        <v>-0.60681093782093143</v>
      </c>
      <c r="T279" t="str">
        <f t="shared" si="56"/>
        <v/>
      </c>
      <c r="U279" t="str">
        <f t="shared" si="66"/>
        <v/>
      </c>
      <c r="V279" t="str">
        <f t="shared" si="67"/>
        <v/>
      </c>
      <c r="X279">
        <f t="shared" ca="1" si="68"/>
        <v>7.2661232109999219</v>
      </c>
    </row>
    <row r="280" spans="1:24" x14ac:dyDescent="0.25">
      <c r="A280" s="2">
        <v>43236.81891717593</v>
      </c>
      <c r="B280">
        <v>703.31</v>
      </c>
      <c r="C280">
        <v>1</v>
      </c>
      <c r="H280">
        <f>VLOOKUP(A280,[1]Sheet1!$A$2:$F$3003,5,FALSE)</f>
        <v>702.59854886760002</v>
      </c>
      <c r="I280">
        <f>VLOOKUP(A280,[1]Sheet1!$A$2:$F$3003,6,FALSE)</f>
        <v>701.61</v>
      </c>
      <c r="J280" s="5">
        <f t="shared" ca="1" si="57"/>
        <v>-5.1075381145944598E-3</v>
      </c>
      <c r="K280" s="5">
        <f t="shared" ca="1" si="58"/>
        <v>-3.588548867600025</v>
      </c>
      <c r="L280" s="6">
        <f t="shared" si="69"/>
        <v>279</v>
      </c>
      <c r="M280">
        <f t="shared" si="59"/>
        <v>703.75752246733384</v>
      </c>
      <c r="N280">
        <f t="shared" si="60"/>
        <v>0.3487808035167797</v>
      </c>
      <c r="O280">
        <f t="shared" si="61"/>
        <v>-1.2831052134220082</v>
      </c>
      <c r="P280" t="str">
        <f t="shared" si="62"/>
        <v/>
      </c>
      <c r="Q280">
        <f t="shared" si="63"/>
        <v>0</v>
      </c>
      <c r="R280">
        <f t="shared" si="64"/>
        <v>-0.47728416235784815</v>
      </c>
      <c r="S280">
        <f t="shared" si="65"/>
        <v>-0.56730484196101583</v>
      </c>
      <c r="T280" t="str">
        <f t="shared" si="56"/>
        <v/>
      </c>
      <c r="U280" t="str">
        <f t="shared" si="66"/>
        <v/>
      </c>
      <c r="V280" t="str">
        <f t="shared" si="67"/>
        <v/>
      </c>
      <c r="X280">
        <f t="shared" ca="1" si="68"/>
        <v>7.2661232109999219</v>
      </c>
    </row>
    <row r="281" spans="1:24" x14ac:dyDescent="0.25">
      <c r="A281" s="2">
        <v>43236.81891717593</v>
      </c>
      <c r="B281">
        <v>703.31</v>
      </c>
      <c r="C281">
        <v>1</v>
      </c>
      <c r="H281">
        <f>VLOOKUP(A281,[1]Sheet1!$A$2:$F$3003,5,FALSE)</f>
        <v>702.59854886760002</v>
      </c>
      <c r="I281">
        <f>VLOOKUP(A281,[1]Sheet1!$A$2:$F$3003,6,FALSE)</f>
        <v>701.61</v>
      </c>
      <c r="J281" s="5">
        <f t="shared" ca="1" si="57"/>
        <v>-5.1075381145944598E-3</v>
      </c>
      <c r="K281" s="5">
        <f t="shared" ca="1" si="58"/>
        <v>-3.588548867600025</v>
      </c>
      <c r="L281" s="6">
        <f t="shared" si="69"/>
        <v>280</v>
      </c>
      <c r="M281">
        <f t="shared" si="59"/>
        <v>703.75078052735967</v>
      </c>
      <c r="N281">
        <f t="shared" si="60"/>
        <v>0.3369302461542521</v>
      </c>
      <c r="O281">
        <f t="shared" si="61"/>
        <v>-1.308224869660185</v>
      </c>
      <c r="P281" t="str">
        <f t="shared" si="62"/>
        <v/>
      </c>
      <c r="Q281">
        <f t="shared" si="63"/>
        <v>0</v>
      </c>
      <c r="R281">
        <f t="shared" si="64"/>
        <v>-0.44301671867815229</v>
      </c>
      <c r="S281">
        <f t="shared" si="65"/>
        <v>-0.52618492961191055</v>
      </c>
      <c r="T281" t="str">
        <f t="shared" si="56"/>
        <v/>
      </c>
      <c r="U281" t="str">
        <f t="shared" si="66"/>
        <v/>
      </c>
      <c r="V281" t="str">
        <f t="shared" si="67"/>
        <v/>
      </c>
      <c r="X281">
        <f t="shared" ca="1" si="68"/>
        <v>7.2661232109999219</v>
      </c>
    </row>
    <row r="282" spans="1:24" x14ac:dyDescent="0.25">
      <c r="A282" s="2">
        <v>43236.81891717593</v>
      </c>
      <c r="B282">
        <v>703.31</v>
      </c>
      <c r="C282">
        <v>1</v>
      </c>
      <c r="H282">
        <f>VLOOKUP(A282,[1]Sheet1!$A$2:$F$3003,5,FALSE)</f>
        <v>702.59854886760002</v>
      </c>
      <c r="I282">
        <f>VLOOKUP(A282,[1]Sheet1!$A$2:$F$3003,6,FALSE)</f>
        <v>701.61</v>
      </c>
      <c r="J282" s="5">
        <f t="shared" ca="1" si="57"/>
        <v>-5.1075381145944598E-3</v>
      </c>
      <c r="K282" s="5">
        <f t="shared" ca="1" si="58"/>
        <v>-3.588548867600025</v>
      </c>
      <c r="L282" s="6">
        <f t="shared" si="69"/>
        <v>281</v>
      </c>
      <c r="M282">
        <f t="shared" si="59"/>
        <v>703.74464902247871</v>
      </c>
      <c r="N282">
        <f t="shared" si="60"/>
        <v>0.32939354122840675</v>
      </c>
      <c r="O282">
        <f t="shared" si="61"/>
        <v>-1.319543245619905</v>
      </c>
      <c r="P282" t="str">
        <f t="shared" si="62"/>
        <v/>
      </c>
      <c r="Q282">
        <f t="shared" si="63"/>
        <v>0</v>
      </c>
      <c r="R282">
        <f t="shared" si="64"/>
        <v>-0.40169048877488334</v>
      </c>
      <c r="S282">
        <f t="shared" si="65"/>
        <v>-0.49829448053365638</v>
      </c>
      <c r="T282" t="str">
        <f t="shared" si="56"/>
        <v/>
      </c>
      <c r="U282" t="str">
        <f t="shared" si="66"/>
        <v/>
      </c>
      <c r="V282" t="str">
        <f t="shared" si="67"/>
        <v/>
      </c>
      <c r="X282">
        <f t="shared" ca="1" si="68"/>
        <v>7.2661232109999219</v>
      </c>
    </row>
    <row r="283" spans="1:24" x14ac:dyDescent="0.25">
      <c r="A283" s="2">
        <v>43236.81891717593</v>
      </c>
      <c r="B283">
        <v>703.31</v>
      </c>
      <c r="C283">
        <v>1</v>
      </c>
      <c r="H283">
        <f>VLOOKUP(A283,[1]Sheet1!$A$2:$F$3003,5,FALSE)</f>
        <v>702.59854886760002</v>
      </c>
      <c r="I283">
        <f>VLOOKUP(A283,[1]Sheet1!$A$2:$F$3003,6,FALSE)</f>
        <v>701.61</v>
      </c>
      <c r="J283" s="5">
        <f t="shared" ca="1" si="57"/>
        <v>-5.1075381145944598E-3</v>
      </c>
      <c r="K283" s="5">
        <f t="shared" ca="1" si="58"/>
        <v>-3.588548867600025</v>
      </c>
      <c r="L283" s="6">
        <f t="shared" si="69"/>
        <v>282</v>
      </c>
      <c r="M283">
        <f t="shared" si="59"/>
        <v>703.73293202384593</v>
      </c>
      <c r="N283">
        <f t="shared" si="60"/>
        <v>0.32001392823157382</v>
      </c>
      <c r="O283">
        <f t="shared" si="61"/>
        <v>-1.3216050507024764</v>
      </c>
      <c r="P283" t="str">
        <f t="shared" si="62"/>
        <v/>
      </c>
      <c r="Q283">
        <f t="shared" si="63"/>
        <v>0</v>
      </c>
      <c r="R283">
        <f t="shared" si="64"/>
        <v>-0.37258174129210636</v>
      </c>
      <c r="S283">
        <f t="shared" si="65"/>
        <v>-0.45533146971567795</v>
      </c>
      <c r="T283" t="str">
        <f t="shared" si="56"/>
        <v/>
      </c>
      <c r="U283" t="str">
        <f t="shared" si="66"/>
        <v/>
      </c>
      <c r="V283" t="str">
        <f t="shared" si="67"/>
        <v/>
      </c>
      <c r="X283">
        <f t="shared" ca="1" si="68"/>
        <v>7.2661232109999219</v>
      </c>
    </row>
    <row r="284" spans="1:24" x14ac:dyDescent="0.25">
      <c r="A284" s="2">
        <v>43236.81891717593</v>
      </c>
      <c r="B284">
        <v>703.31</v>
      </c>
      <c r="C284">
        <v>1</v>
      </c>
      <c r="H284">
        <f>VLOOKUP(A284,[1]Sheet1!$A$2:$F$3003,5,FALSE)</f>
        <v>702.59854886760002</v>
      </c>
      <c r="I284">
        <f>VLOOKUP(A284,[1]Sheet1!$A$2:$F$3003,6,FALSE)</f>
        <v>701.61</v>
      </c>
      <c r="J284" s="5">
        <f t="shared" ca="1" si="57"/>
        <v>-5.1075381145944598E-3</v>
      </c>
      <c r="K284" s="5">
        <f t="shared" ca="1" si="58"/>
        <v>-3.588548867600025</v>
      </c>
      <c r="L284" s="6">
        <f t="shared" si="69"/>
        <v>283</v>
      </c>
      <c r="M284">
        <f t="shared" si="59"/>
        <v>703.71108323024396</v>
      </c>
      <c r="N284">
        <f t="shared" si="60"/>
        <v>0.30255862832075542</v>
      </c>
      <c r="O284">
        <f t="shared" si="61"/>
        <v>-1.3256380506154548</v>
      </c>
      <c r="P284" t="str">
        <f t="shared" si="62"/>
        <v/>
      </c>
      <c r="Q284">
        <f t="shared" si="63"/>
        <v>0</v>
      </c>
      <c r="R284">
        <f t="shared" si="64"/>
        <v>-0.34985865384617737</v>
      </c>
      <c r="S284">
        <f t="shared" si="65"/>
        <v>-0.41952005592065833</v>
      </c>
      <c r="T284" t="str">
        <f t="shared" si="56"/>
        <v/>
      </c>
      <c r="U284" t="str">
        <f t="shared" si="66"/>
        <v/>
      </c>
      <c r="V284" t="str">
        <f t="shared" si="67"/>
        <v/>
      </c>
      <c r="X284">
        <f t="shared" ca="1" si="68"/>
        <v>7.2661232109999219</v>
      </c>
    </row>
    <row r="285" spans="1:24" x14ac:dyDescent="0.25">
      <c r="A285" s="2">
        <v>43236.81891717593</v>
      </c>
      <c r="B285">
        <v>703.31</v>
      </c>
      <c r="C285">
        <v>1</v>
      </c>
      <c r="H285">
        <f>VLOOKUP(A285,[1]Sheet1!$A$2:$F$3003,5,FALSE)</f>
        <v>702.59854886760002</v>
      </c>
      <c r="I285">
        <f>VLOOKUP(A285,[1]Sheet1!$A$2:$F$3003,6,FALSE)</f>
        <v>701.61</v>
      </c>
      <c r="J285" s="5">
        <f t="shared" ca="1" si="57"/>
        <v>-5.1075381145944598E-3</v>
      </c>
      <c r="K285" s="5">
        <f t="shared" ca="1" si="58"/>
        <v>-3.588548867600025</v>
      </c>
      <c r="L285" s="6">
        <f t="shared" si="69"/>
        <v>284</v>
      </c>
      <c r="M285">
        <f t="shared" si="59"/>
        <v>703.70117488849314</v>
      </c>
      <c r="N285">
        <f t="shared" si="60"/>
        <v>0.29879328302031971</v>
      </c>
      <c r="O285">
        <f t="shared" si="61"/>
        <v>-1.3091823368284838</v>
      </c>
      <c r="P285" t="str">
        <f t="shared" si="62"/>
        <v/>
      </c>
      <c r="Q285">
        <f t="shared" si="63"/>
        <v>0</v>
      </c>
      <c r="R285">
        <f t="shared" si="64"/>
        <v>-0.32816781991280963</v>
      </c>
      <c r="S285">
        <f t="shared" si="65"/>
        <v>-0.37449594848354434</v>
      </c>
      <c r="T285" t="str">
        <f t="shared" si="56"/>
        <v/>
      </c>
      <c r="U285" t="str">
        <f t="shared" si="66"/>
        <v/>
      </c>
      <c r="V285" t="str">
        <f t="shared" si="67"/>
        <v/>
      </c>
      <c r="X285">
        <f t="shared" ca="1" si="68"/>
        <v>7.2661232109999219</v>
      </c>
    </row>
    <row r="286" spans="1:24" x14ac:dyDescent="0.25">
      <c r="A286" s="2">
        <v>43236.818947534717</v>
      </c>
      <c r="B286">
        <v>702.78909041687984</v>
      </c>
      <c r="C286">
        <v>8</v>
      </c>
      <c r="H286">
        <f>VLOOKUP(A286,[1]Sheet1!$A$2:$F$3003,5,FALSE)</f>
        <v>702.55</v>
      </c>
      <c r="I286">
        <f>VLOOKUP(A286,[1]Sheet1!$A$2:$F$3003,6,FALSE)</f>
        <v>701.61</v>
      </c>
      <c r="J286" s="5">
        <f t="shared" ca="1" si="57"/>
        <v>-5.0387872749269999E-3</v>
      </c>
      <c r="K286" s="5">
        <f t="shared" ca="1" si="58"/>
        <v>-3.5399999999999636</v>
      </c>
      <c r="L286" s="6">
        <f t="shared" si="69"/>
        <v>285</v>
      </c>
      <c r="M286">
        <f t="shared" si="59"/>
        <v>703.70853652643643</v>
      </c>
      <c r="N286">
        <f t="shared" si="60"/>
        <v>0.30488799780372156</v>
      </c>
      <c r="O286">
        <f t="shared" si="61"/>
        <v>-3.0156848291171579</v>
      </c>
      <c r="P286" t="str">
        <f t="shared" si="62"/>
        <v/>
      </c>
      <c r="Q286">
        <f t="shared" si="63"/>
        <v>3.0358787626028061E-5</v>
      </c>
      <c r="R286">
        <f t="shared" si="64"/>
        <v>0.76153205467601237</v>
      </c>
      <c r="S286">
        <f t="shared" si="65"/>
        <v>1.3896332484152727</v>
      </c>
      <c r="T286" t="str">
        <f t="shared" si="56"/>
        <v/>
      </c>
      <c r="U286" t="str">
        <f t="shared" si="66"/>
        <v/>
      </c>
      <c r="V286" t="str">
        <f t="shared" si="67"/>
        <v/>
      </c>
      <c r="X286">
        <f t="shared" ca="1" si="68"/>
        <v>7.2661232109999219</v>
      </c>
    </row>
    <row r="287" spans="1:24" x14ac:dyDescent="0.25">
      <c r="A287" s="2">
        <v>43236.818947534717</v>
      </c>
      <c r="B287">
        <v>702.55</v>
      </c>
      <c r="C287">
        <v>1</v>
      </c>
      <c r="H287">
        <f>VLOOKUP(A287,[1]Sheet1!$A$2:$F$3003,5,FALSE)</f>
        <v>702.55</v>
      </c>
      <c r="I287">
        <f>VLOOKUP(A287,[1]Sheet1!$A$2:$F$3003,6,FALSE)</f>
        <v>701.61</v>
      </c>
      <c r="J287" s="5">
        <f t="shared" ca="1" si="57"/>
        <v>-5.0387872749269999E-3</v>
      </c>
      <c r="K287" s="5">
        <f t="shared" ca="1" si="58"/>
        <v>-3.5399999999999636</v>
      </c>
      <c r="L287" s="6">
        <f t="shared" si="69"/>
        <v>286</v>
      </c>
      <c r="M287">
        <f t="shared" si="59"/>
        <v>703.67427449077434</v>
      </c>
      <c r="N287">
        <f t="shared" si="60"/>
        <v>0.33844792291010362</v>
      </c>
      <c r="O287">
        <f t="shared" si="61"/>
        <v>-3.3218537171315581</v>
      </c>
      <c r="P287" t="str">
        <f t="shared" si="62"/>
        <v/>
      </c>
      <c r="Q287">
        <f t="shared" si="63"/>
        <v>0</v>
      </c>
      <c r="R287">
        <f t="shared" si="64"/>
        <v>-0.31150707620888757</v>
      </c>
      <c r="S287">
        <f t="shared" si="65"/>
        <v>-0.40337251999586332</v>
      </c>
      <c r="T287" t="str">
        <f t="shared" si="56"/>
        <v/>
      </c>
      <c r="U287" t="str">
        <f t="shared" si="66"/>
        <v/>
      </c>
      <c r="V287" t="str">
        <f t="shared" si="67"/>
        <v/>
      </c>
      <c r="X287">
        <f t="shared" ca="1" si="68"/>
        <v>7.2661232109999219</v>
      </c>
    </row>
    <row r="288" spans="1:24" x14ac:dyDescent="0.25">
      <c r="A288" s="2">
        <v>43236.818947534717</v>
      </c>
      <c r="B288">
        <v>702.55</v>
      </c>
      <c r="C288">
        <v>1</v>
      </c>
      <c r="H288">
        <f>VLOOKUP(A288,[1]Sheet1!$A$2:$F$3003,5,FALSE)</f>
        <v>702.55</v>
      </c>
      <c r="I288">
        <f>VLOOKUP(A288,[1]Sheet1!$A$2:$F$3003,6,FALSE)</f>
        <v>701.61</v>
      </c>
      <c r="J288" s="5">
        <f t="shared" ca="1" si="57"/>
        <v>-5.0387872749269999E-3</v>
      </c>
      <c r="K288" s="5">
        <f t="shared" ca="1" si="58"/>
        <v>-3.5399999999999636</v>
      </c>
      <c r="L288" s="6">
        <f t="shared" si="69"/>
        <v>287</v>
      </c>
      <c r="M288">
        <f t="shared" si="59"/>
        <v>703.60870922889615</v>
      </c>
      <c r="N288">
        <f t="shared" si="60"/>
        <v>0.38518136116147372</v>
      </c>
      <c r="O288">
        <f t="shared" si="61"/>
        <v>-2.7485993239749851</v>
      </c>
      <c r="P288" t="str">
        <f t="shared" si="62"/>
        <v/>
      </c>
      <c r="Q288">
        <f t="shared" si="63"/>
        <v>0</v>
      </c>
      <c r="R288">
        <f t="shared" si="64"/>
        <v>-0.31150707620888757</v>
      </c>
      <c r="S288">
        <f t="shared" si="65"/>
        <v>-0.40337251999586332</v>
      </c>
      <c r="T288" t="str">
        <f t="shared" si="56"/>
        <v/>
      </c>
      <c r="U288" t="str">
        <f t="shared" si="66"/>
        <v/>
      </c>
      <c r="V288" t="str">
        <f t="shared" si="67"/>
        <v/>
      </c>
      <c r="X288">
        <f t="shared" ca="1" si="68"/>
        <v>7.2661232109999219</v>
      </c>
    </row>
    <row r="289" spans="1:24" x14ac:dyDescent="0.25">
      <c r="A289" s="2">
        <v>43236.818947534717</v>
      </c>
      <c r="B289">
        <v>702.55</v>
      </c>
      <c r="C289">
        <v>1</v>
      </c>
      <c r="H289">
        <f>VLOOKUP(A289,[1]Sheet1!$A$2:$F$3003,5,FALSE)</f>
        <v>702.55</v>
      </c>
      <c r="I289">
        <f>VLOOKUP(A289,[1]Sheet1!$A$2:$F$3003,6,FALSE)</f>
        <v>701.61</v>
      </c>
      <c r="J289" s="5">
        <f t="shared" ca="1" si="57"/>
        <v>-5.0387872749269999E-3</v>
      </c>
      <c r="K289" s="5">
        <f t="shared" ca="1" si="58"/>
        <v>-3.5399999999999636</v>
      </c>
      <c r="L289" s="6">
        <f t="shared" si="69"/>
        <v>288</v>
      </c>
      <c r="M289">
        <f t="shared" si="59"/>
        <v>703.54037085777452</v>
      </c>
      <c r="N289">
        <f t="shared" si="60"/>
        <v>0.42272468685882225</v>
      </c>
      <c r="O289">
        <f t="shared" si="61"/>
        <v>-2.3428271131591605</v>
      </c>
      <c r="P289" t="str">
        <f t="shared" si="62"/>
        <v/>
      </c>
      <c r="Q289">
        <f t="shared" si="63"/>
        <v>0</v>
      </c>
      <c r="R289">
        <f t="shared" si="64"/>
        <v>-0.31150707620888757</v>
      </c>
      <c r="S289">
        <f t="shared" si="65"/>
        <v>-0.40337251999586332</v>
      </c>
      <c r="T289" t="str">
        <f t="shared" si="56"/>
        <v/>
      </c>
      <c r="U289" t="str">
        <f t="shared" si="66"/>
        <v/>
      </c>
      <c r="V289" t="str">
        <f t="shared" si="67"/>
        <v/>
      </c>
      <c r="X289">
        <f t="shared" ca="1" si="68"/>
        <v>7.2661232109999219</v>
      </c>
    </row>
    <row r="290" spans="1:24" x14ac:dyDescent="0.25">
      <c r="A290" s="2">
        <v>43236.818947534717</v>
      </c>
      <c r="B290">
        <v>702.55</v>
      </c>
      <c r="C290">
        <v>1</v>
      </c>
      <c r="H290">
        <f>VLOOKUP(A290,[1]Sheet1!$A$2:$F$3003,5,FALSE)</f>
        <v>702.55</v>
      </c>
      <c r="I290">
        <f>VLOOKUP(A290,[1]Sheet1!$A$2:$F$3003,6,FALSE)</f>
        <v>701.61</v>
      </c>
      <c r="J290" s="5">
        <f t="shared" ca="1" si="57"/>
        <v>-5.0387872749269999E-3</v>
      </c>
      <c r="K290" s="5">
        <f t="shared" ca="1" si="58"/>
        <v>-3.5399999999999636</v>
      </c>
      <c r="L290" s="6">
        <f t="shared" si="69"/>
        <v>289</v>
      </c>
      <c r="M290">
        <f t="shared" si="59"/>
        <v>703.469259377409</v>
      </c>
      <c r="N290">
        <f t="shared" si="60"/>
        <v>0.45285149552427245</v>
      </c>
      <c r="O290">
        <f t="shared" si="61"/>
        <v>-2.0299356113306173</v>
      </c>
      <c r="P290" t="str">
        <f t="shared" si="62"/>
        <v/>
      </c>
      <c r="Q290">
        <f t="shared" si="63"/>
        <v>0</v>
      </c>
      <c r="R290">
        <f t="shared" si="64"/>
        <v>-0.30350458250724055</v>
      </c>
      <c r="S290">
        <f t="shared" si="65"/>
        <v>-0.40337251999586332</v>
      </c>
      <c r="T290" t="str">
        <f t="shared" si="56"/>
        <v/>
      </c>
      <c r="U290" t="str">
        <f t="shared" si="66"/>
        <v/>
      </c>
      <c r="V290" t="str">
        <f t="shared" si="67"/>
        <v/>
      </c>
      <c r="X290">
        <f t="shared" ca="1" si="68"/>
        <v>7.2661232109999219</v>
      </c>
    </row>
    <row r="291" spans="1:24" x14ac:dyDescent="0.25">
      <c r="A291" s="2">
        <v>43236.818947534717</v>
      </c>
      <c r="B291">
        <v>702.55</v>
      </c>
      <c r="C291">
        <v>1</v>
      </c>
      <c r="H291">
        <f>VLOOKUP(A291,[1]Sheet1!$A$2:$F$3003,5,FALSE)</f>
        <v>702.55</v>
      </c>
      <c r="I291">
        <f>VLOOKUP(A291,[1]Sheet1!$A$2:$F$3003,6,FALSE)</f>
        <v>701.61</v>
      </c>
      <c r="J291" s="5">
        <f t="shared" ca="1" si="57"/>
        <v>-5.0387872749269999E-3</v>
      </c>
      <c r="K291" s="5">
        <f t="shared" ca="1" si="58"/>
        <v>-3.5399999999999636</v>
      </c>
      <c r="L291" s="6">
        <f t="shared" si="69"/>
        <v>290</v>
      </c>
      <c r="M291">
        <f t="shared" si="59"/>
        <v>703.39537478779982</v>
      </c>
      <c r="N291">
        <f t="shared" si="60"/>
        <v>0.47646328712203911</v>
      </c>
      <c r="O291">
        <f t="shared" si="61"/>
        <v>-1.7742705695252003</v>
      </c>
      <c r="P291" t="str">
        <f t="shared" si="62"/>
        <v/>
      </c>
      <c r="Q291">
        <f t="shared" si="63"/>
        <v>0</v>
      </c>
      <c r="R291">
        <f t="shared" si="64"/>
        <v>-0.30350458250724055</v>
      </c>
      <c r="S291">
        <f t="shared" si="65"/>
        <v>-0.39028038824638422</v>
      </c>
      <c r="T291" t="str">
        <f t="shared" si="56"/>
        <v/>
      </c>
      <c r="U291" t="str">
        <f t="shared" si="66"/>
        <v/>
      </c>
      <c r="V291" t="str">
        <f t="shared" si="67"/>
        <v/>
      </c>
      <c r="X291">
        <f t="shared" ca="1" si="68"/>
        <v>7.2661232109999219</v>
      </c>
    </row>
    <row r="292" spans="1:24" x14ac:dyDescent="0.25">
      <c r="A292" s="2">
        <v>43236.818947534717</v>
      </c>
      <c r="B292">
        <v>702.55</v>
      </c>
      <c r="C292">
        <v>1</v>
      </c>
      <c r="H292">
        <f>VLOOKUP(A292,[1]Sheet1!$A$2:$F$3003,5,FALSE)</f>
        <v>702.55</v>
      </c>
      <c r="I292">
        <f>VLOOKUP(A292,[1]Sheet1!$A$2:$F$3003,6,FALSE)</f>
        <v>701.61</v>
      </c>
      <c r="J292" s="5">
        <f t="shared" ca="1" si="57"/>
        <v>-6.6614475838017943E-3</v>
      </c>
      <c r="K292" s="5">
        <f t="shared" ca="1" si="58"/>
        <v>-4.67999999999995</v>
      </c>
      <c r="L292" s="6">
        <f t="shared" si="69"/>
        <v>291</v>
      </c>
      <c r="M292">
        <f t="shared" si="59"/>
        <v>703.3187170889471</v>
      </c>
      <c r="N292">
        <f t="shared" si="60"/>
        <v>0.49399063784652936</v>
      </c>
      <c r="O292">
        <f t="shared" si="61"/>
        <v>-1.5561369589882048</v>
      </c>
      <c r="P292" t="str">
        <f t="shared" si="62"/>
        <v/>
      </c>
      <c r="Q292">
        <f t="shared" si="63"/>
        <v>0</v>
      </c>
      <c r="R292">
        <f t="shared" si="64"/>
        <v>-0.30350458250724055</v>
      </c>
      <c r="S292">
        <f t="shared" si="65"/>
        <v>-0.39028038824638422</v>
      </c>
      <c r="T292" t="str">
        <f t="shared" si="56"/>
        <v/>
      </c>
      <c r="U292" t="str">
        <f t="shared" si="66"/>
        <v/>
      </c>
      <c r="V292" t="str">
        <f t="shared" si="67"/>
        <v/>
      </c>
      <c r="X292">
        <f t="shared" ca="1" si="68"/>
        <v>7.2661232109999219</v>
      </c>
    </row>
    <row r="293" spans="1:24" x14ac:dyDescent="0.25">
      <c r="A293" s="2">
        <v>43236.818947534717</v>
      </c>
      <c r="B293">
        <v>702.55</v>
      </c>
      <c r="C293">
        <v>1</v>
      </c>
      <c r="H293">
        <f>VLOOKUP(A293,[1]Sheet1!$A$2:$F$3003,5,FALSE)</f>
        <v>702.55</v>
      </c>
      <c r="I293">
        <f>VLOOKUP(A293,[1]Sheet1!$A$2:$F$3003,6,FALSE)</f>
        <v>701.61</v>
      </c>
      <c r="J293" s="5">
        <f t="shared" ca="1" si="57"/>
        <v>-6.395719348089122E-3</v>
      </c>
      <c r="K293" s="5">
        <f t="shared" ca="1" si="58"/>
        <v>-4.4933126280000124</v>
      </c>
      <c r="L293" s="6">
        <f t="shared" si="69"/>
        <v>292</v>
      </c>
      <c r="M293">
        <f t="shared" si="59"/>
        <v>703.23928628085059</v>
      </c>
      <c r="N293">
        <f t="shared" si="60"/>
        <v>0.50555885732640315</v>
      </c>
      <c r="O293">
        <f t="shared" si="61"/>
        <v>-1.3634145082451106</v>
      </c>
      <c r="P293" t="str">
        <f t="shared" si="62"/>
        <v/>
      </c>
      <c r="Q293">
        <f t="shared" si="63"/>
        <v>0</v>
      </c>
      <c r="R293">
        <f t="shared" si="64"/>
        <v>-0.30350458250724055</v>
      </c>
      <c r="S293">
        <f t="shared" si="65"/>
        <v>-0.39028038824638422</v>
      </c>
      <c r="T293" t="str">
        <f t="shared" si="56"/>
        <v/>
      </c>
      <c r="U293" t="str">
        <f t="shared" si="66"/>
        <v/>
      </c>
      <c r="V293" t="str">
        <f t="shared" si="67"/>
        <v/>
      </c>
      <c r="X293">
        <f t="shared" ca="1" si="68"/>
        <v>7.2661232109999219</v>
      </c>
    </row>
    <row r="294" spans="1:24" x14ac:dyDescent="0.25">
      <c r="A294" s="2">
        <v>43236.818947534717</v>
      </c>
      <c r="B294">
        <v>702.55</v>
      </c>
      <c r="C294">
        <v>1</v>
      </c>
      <c r="H294">
        <f>VLOOKUP(A294,[1]Sheet1!$A$2:$F$3003,5,FALSE)</f>
        <v>702.55</v>
      </c>
      <c r="I294">
        <f>VLOOKUP(A294,[1]Sheet1!$A$2:$F$3003,6,FALSE)</f>
        <v>701.61</v>
      </c>
      <c r="J294" s="5">
        <f t="shared" ca="1" si="57"/>
        <v>-6.395719348089122E-3</v>
      </c>
      <c r="K294" s="5">
        <f t="shared" ca="1" si="58"/>
        <v>-4.4933126280000124</v>
      </c>
      <c r="L294" s="6">
        <f t="shared" si="69"/>
        <v>293</v>
      </c>
      <c r="M294">
        <f t="shared" si="59"/>
        <v>703.15708236351031</v>
      </c>
      <c r="N294">
        <f t="shared" si="60"/>
        <v>0.51105548029945458</v>
      </c>
      <c r="O294">
        <f t="shared" si="61"/>
        <v>-1.1878991360285112</v>
      </c>
      <c r="P294" t="str">
        <f t="shared" si="62"/>
        <v/>
      </c>
      <c r="Q294">
        <f t="shared" si="63"/>
        <v>0</v>
      </c>
      <c r="R294">
        <f t="shared" si="64"/>
        <v>-0.30350458250724049</v>
      </c>
      <c r="S294">
        <f t="shared" si="65"/>
        <v>-0.39028038824638422</v>
      </c>
      <c r="T294" t="str">
        <f t="shared" si="56"/>
        <v/>
      </c>
      <c r="U294" t="str">
        <f t="shared" si="66"/>
        <v/>
      </c>
      <c r="V294" t="str">
        <f t="shared" si="67"/>
        <v/>
      </c>
      <c r="X294">
        <f t="shared" ca="1" si="68"/>
        <v>7.2661232109999219</v>
      </c>
    </row>
    <row r="295" spans="1:24" x14ac:dyDescent="0.25">
      <c r="A295" s="2">
        <v>43236.818947534717</v>
      </c>
      <c r="B295">
        <v>702.55</v>
      </c>
      <c r="C295">
        <v>1</v>
      </c>
      <c r="H295">
        <f>VLOOKUP(A295,[1]Sheet1!$A$2:$F$3003,5,FALSE)</f>
        <v>702.55</v>
      </c>
      <c r="I295">
        <f>VLOOKUP(A295,[1]Sheet1!$A$2:$F$3003,6,FALSE)</f>
        <v>701.61</v>
      </c>
      <c r="J295" s="5">
        <f t="shared" ca="1" si="57"/>
        <v>-6.395719348089122E-3</v>
      </c>
      <c r="K295" s="5">
        <f t="shared" ca="1" si="58"/>
        <v>-4.4933126280000124</v>
      </c>
      <c r="L295" s="6">
        <f t="shared" si="69"/>
        <v>294</v>
      </c>
      <c r="M295">
        <f t="shared" si="59"/>
        <v>703.07210533692637</v>
      </c>
      <c r="N295">
        <f t="shared" si="60"/>
        <v>0.51014370272682497</v>
      </c>
      <c r="O295">
        <f t="shared" si="61"/>
        <v>-1.0234475778798269</v>
      </c>
      <c r="P295" t="str">
        <f t="shared" si="62"/>
        <v/>
      </c>
      <c r="Q295">
        <f t="shared" si="63"/>
        <v>0</v>
      </c>
      <c r="R295">
        <f t="shared" si="64"/>
        <v>-0.30350458250724049</v>
      </c>
      <c r="S295">
        <f t="shared" si="65"/>
        <v>-0.39028038824638422</v>
      </c>
      <c r="T295" t="str">
        <f t="shared" ref="T295:T358" si="70">IF(R295&lt;-0.75,IF(O295&lt;-1,1,""),"")</f>
        <v/>
      </c>
      <c r="U295" t="str">
        <f t="shared" si="66"/>
        <v/>
      </c>
      <c r="V295" t="str">
        <f t="shared" si="67"/>
        <v/>
      </c>
      <c r="X295">
        <f t="shared" ca="1" si="68"/>
        <v>7.2661232109999219</v>
      </c>
    </row>
    <row r="296" spans="1:24" x14ac:dyDescent="0.25">
      <c r="A296" s="2">
        <v>43236.818947534717</v>
      </c>
      <c r="B296">
        <v>702.55</v>
      </c>
      <c r="C296">
        <v>1</v>
      </c>
      <c r="H296">
        <f>VLOOKUP(A296,[1]Sheet1!$A$2:$F$3003,5,FALSE)</f>
        <v>702.55</v>
      </c>
      <c r="I296">
        <f>VLOOKUP(A296,[1]Sheet1!$A$2:$F$3003,6,FALSE)</f>
        <v>701.61</v>
      </c>
      <c r="J296" s="5">
        <f t="shared" ca="1" si="57"/>
        <v>-5.9486026332643731E-3</v>
      </c>
      <c r="K296" s="5">
        <f t="shared" ca="1" si="58"/>
        <v>-4.1791907799998853</v>
      </c>
      <c r="L296" s="6">
        <f t="shared" si="69"/>
        <v>295</v>
      </c>
      <c r="M296">
        <f t="shared" si="59"/>
        <v>702.98435520109865</v>
      </c>
      <c r="N296">
        <f t="shared" si="60"/>
        <v>0.50223206041125235</v>
      </c>
      <c r="O296">
        <f t="shared" si="61"/>
        <v>-0.86484960904930164</v>
      </c>
      <c r="P296" t="str">
        <f t="shared" si="62"/>
        <v/>
      </c>
      <c r="Q296">
        <f t="shared" si="63"/>
        <v>0</v>
      </c>
      <c r="R296">
        <f t="shared" si="64"/>
        <v>-0.30350458250724049</v>
      </c>
      <c r="S296">
        <f t="shared" si="65"/>
        <v>-0.39028038824638422</v>
      </c>
      <c r="T296" t="str">
        <f t="shared" si="70"/>
        <v/>
      </c>
      <c r="U296" t="str">
        <f t="shared" si="66"/>
        <v/>
      </c>
      <c r="V296" t="str">
        <f t="shared" si="67"/>
        <v/>
      </c>
      <c r="X296">
        <f t="shared" ca="1" si="68"/>
        <v>7.2661232109999219</v>
      </c>
    </row>
    <row r="297" spans="1:24" x14ac:dyDescent="0.25">
      <c r="A297" s="2">
        <v>43236.818947835651</v>
      </c>
      <c r="B297">
        <v>702.55</v>
      </c>
      <c r="C297">
        <v>2</v>
      </c>
      <c r="H297">
        <f>VLOOKUP(A297,[1]Sheet1!$A$2:$F$3003,5,FALSE)</f>
        <v>702.55</v>
      </c>
      <c r="I297">
        <f>VLOOKUP(A297,[1]Sheet1!$A$2:$F$3003,6,FALSE)</f>
        <v>701.61</v>
      </c>
      <c r="J297" s="5">
        <f t="shared" ca="1" si="57"/>
        <v>-5.9486026332643731E-3</v>
      </c>
      <c r="K297" s="5">
        <f t="shared" ca="1" si="58"/>
        <v>-4.1791907799998853</v>
      </c>
      <c r="L297" s="6">
        <f t="shared" si="69"/>
        <v>296</v>
      </c>
      <c r="M297">
        <f t="shared" si="59"/>
        <v>702.89383195602738</v>
      </c>
      <c r="N297">
        <f t="shared" si="60"/>
        <v>0.48638897687087457</v>
      </c>
      <c r="O297">
        <f t="shared" si="61"/>
        <v>-0.70690737738225751</v>
      </c>
      <c r="P297" t="str">
        <f t="shared" si="62"/>
        <v/>
      </c>
      <c r="Q297">
        <f t="shared" si="63"/>
        <v>3.009336069226265E-7</v>
      </c>
      <c r="R297">
        <f t="shared" si="64"/>
        <v>-0.29322751365593602</v>
      </c>
      <c r="S297">
        <f t="shared" si="65"/>
        <v>4.8785048530798056E-2</v>
      </c>
      <c r="T297" t="str">
        <f t="shared" si="70"/>
        <v/>
      </c>
      <c r="U297" t="str">
        <f t="shared" si="66"/>
        <v/>
      </c>
      <c r="V297" t="str">
        <f t="shared" si="67"/>
        <v/>
      </c>
      <c r="X297">
        <f t="shared" ca="1" si="68"/>
        <v>7.2661232109999219</v>
      </c>
    </row>
    <row r="298" spans="1:24" x14ac:dyDescent="0.25">
      <c r="A298" s="2">
        <v>43236.818947835651</v>
      </c>
      <c r="B298">
        <v>702.55</v>
      </c>
      <c r="C298">
        <v>1</v>
      </c>
      <c r="H298">
        <f>VLOOKUP(A298,[1]Sheet1!$A$2:$F$3003,5,FALSE)</f>
        <v>702.55</v>
      </c>
      <c r="I298">
        <f>VLOOKUP(A298,[1]Sheet1!$A$2:$F$3003,6,FALSE)</f>
        <v>701.61</v>
      </c>
      <c r="J298" s="5">
        <f t="shared" ca="1" si="57"/>
        <v>-5.5147991175004815E-3</v>
      </c>
      <c r="K298" s="5">
        <f t="shared" ca="1" si="58"/>
        <v>-3.8744221199999629</v>
      </c>
      <c r="L298" s="6">
        <f t="shared" si="69"/>
        <v>297</v>
      </c>
      <c r="M298">
        <f t="shared" si="59"/>
        <v>702.80053560171234</v>
      </c>
      <c r="N298">
        <f t="shared" si="60"/>
        <v>0.46115937795643375</v>
      </c>
      <c r="O298">
        <f t="shared" si="61"/>
        <v>-0.54327335339595817</v>
      </c>
      <c r="P298" t="str">
        <f t="shared" si="62"/>
        <v/>
      </c>
      <c r="Q298">
        <f t="shared" si="63"/>
        <v>0</v>
      </c>
      <c r="R298">
        <f t="shared" si="64"/>
        <v>-0.3038256286233802</v>
      </c>
      <c r="S298">
        <f t="shared" si="65"/>
        <v>-0.40337251999586332</v>
      </c>
      <c r="T298" t="str">
        <f t="shared" si="70"/>
        <v/>
      </c>
      <c r="U298" t="str">
        <f t="shared" si="66"/>
        <v/>
      </c>
      <c r="V298" t="str">
        <f t="shared" si="67"/>
        <v/>
      </c>
      <c r="X298">
        <f t="shared" ca="1" si="68"/>
        <v>7.2661232109999219</v>
      </c>
    </row>
    <row r="299" spans="1:24" x14ac:dyDescent="0.25">
      <c r="A299" s="2">
        <v>43236.818947835651</v>
      </c>
      <c r="B299">
        <v>702.55</v>
      </c>
      <c r="C299">
        <v>1</v>
      </c>
      <c r="H299">
        <f>VLOOKUP(A299,[1]Sheet1!$A$2:$F$3003,5,FALSE)</f>
        <v>702.55</v>
      </c>
      <c r="I299">
        <f>VLOOKUP(A299,[1]Sheet1!$A$2:$F$3003,6,FALSE)</f>
        <v>701.61</v>
      </c>
      <c r="J299" s="5">
        <f t="shared" ca="1" si="57"/>
        <v>-5.5147991175004815E-3</v>
      </c>
      <c r="K299" s="5">
        <f t="shared" ca="1" si="58"/>
        <v>-3.8744221199999629</v>
      </c>
      <c r="L299" s="6">
        <f t="shared" si="69"/>
        <v>298</v>
      </c>
      <c r="M299">
        <f t="shared" si="59"/>
        <v>702.70446613815375</v>
      </c>
      <c r="N299">
        <f t="shared" si="60"/>
        <v>0.42416109322415246</v>
      </c>
      <c r="O299">
        <f t="shared" si="61"/>
        <v>-0.36416856854941249</v>
      </c>
      <c r="P299" t="str">
        <f t="shared" si="62"/>
        <v/>
      </c>
      <c r="Q299">
        <f t="shared" si="63"/>
        <v>0</v>
      </c>
      <c r="R299">
        <f t="shared" si="64"/>
        <v>-0.3038256286233802</v>
      </c>
      <c r="S299">
        <f t="shared" si="65"/>
        <v>-0.40337251999586332</v>
      </c>
      <c r="T299" t="str">
        <f t="shared" si="70"/>
        <v/>
      </c>
      <c r="U299" t="str">
        <f t="shared" si="66"/>
        <v/>
      </c>
      <c r="V299" t="str">
        <f t="shared" si="67"/>
        <v/>
      </c>
      <c r="X299">
        <f t="shared" ca="1" si="68"/>
        <v>7.2661232109999219</v>
      </c>
    </row>
    <row r="300" spans="1:24" x14ac:dyDescent="0.25">
      <c r="A300" s="2">
        <v>43236.818947835651</v>
      </c>
      <c r="B300">
        <v>702.55</v>
      </c>
      <c r="C300">
        <v>1</v>
      </c>
      <c r="H300">
        <f>VLOOKUP(A300,[1]Sheet1!$A$2:$F$3003,5,FALSE)</f>
        <v>702.55</v>
      </c>
      <c r="I300">
        <f>VLOOKUP(A300,[1]Sheet1!$A$2:$F$3003,6,FALSE)</f>
        <v>701.61</v>
      </c>
      <c r="J300" s="5">
        <f t="shared" ca="1" si="57"/>
        <v>-5.5085047327592413E-3</v>
      </c>
      <c r="K300" s="5">
        <f t="shared" ca="1" si="58"/>
        <v>-3.8700000000000045</v>
      </c>
      <c r="L300" s="6">
        <f t="shared" si="69"/>
        <v>299</v>
      </c>
      <c r="M300">
        <f t="shared" si="59"/>
        <v>702.60562356535138</v>
      </c>
      <c r="N300">
        <f t="shared" si="60"/>
        <v>0.37106225808620458</v>
      </c>
      <c r="O300">
        <f t="shared" si="61"/>
        <v>-0.14990359202337039</v>
      </c>
      <c r="P300" t="str">
        <f t="shared" si="62"/>
        <v/>
      </c>
      <c r="Q300">
        <f t="shared" si="63"/>
        <v>0</v>
      </c>
      <c r="R300">
        <f t="shared" si="64"/>
        <v>-0.30355391431073298</v>
      </c>
      <c r="S300">
        <f t="shared" si="65"/>
        <v>-0.40337251999586332</v>
      </c>
      <c r="T300" t="str">
        <f t="shared" si="70"/>
        <v/>
      </c>
      <c r="U300" t="str">
        <f t="shared" si="66"/>
        <v/>
      </c>
      <c r="V300" t="str">
        <f t="shared" si="67"/>
        <v/>
      </c>
      <c r="X300">
        <f t="shared" ca="1" si="68"/>
        <v>7.2661232109999219</v>
      </c>
    </row>
    <row r="301" spans="1:24" x14ac:dyDescent="0.25">
      <c r="A301" s="2">
        <v>43236.818947835651</v>
      </c>
      <c r="B301">
        <v>702.55</v>
      </c>
      <c r="C301">
        <v>1</v>
      </c>
      <c r="H301">
        <f>VLOOKUP(A301,[1]Sheet1!$A$2:$F$3003,5,FALSE)</f>
        <v>702.55</v>
      </c>
      <c r="I301">
        <f>VLOOKUP(A301,[1]Sheet1!$A$2:$F$3003,6,FALSE)</f>
        <v>701.61</v>
      </c>
      <c r="J301" s="5">
        <f t="shared" ca="1" si="57"/>
        <v>-5.0387872749269999E-3</v>
      </c>
      <c r="K301" s="5">
        <f t="shared" ca="1" si="58"/>
        <v>-3.5399999999999636</v>
      </c>
      <c r="L301" s="6">
        <f t="shared" si="69"/>
        <v>300</v>
      </c>
      <c r="M301">
        <f t="shared" si="59"/>
        <v>702.50400788330523</v>
      </c>
      <c r="N301">
        <f t="shared" si="60"/>
        <v>0.29215619794585812</v>
      </c>
      <c r="O301">
        <f t="shared" si="61"/>
        <v>0.15742303951820621</v>
      </c>
      <c r="P301" t="str">
        <f t="shared" si="62"/>
        <v/>
      </c>
      <c r="Q301">
        <f t="shared" si="63"/>
        <v>0</v>
      </c>
      <c r="R301">
        <f t="shared" si="64"/>
        <v>-0.30325760710580502</v>
      </c>
      <c r="S301">
        <f t="shared" si="65"/>
        <v>-0.39028038824638422</v>
      </c>
      <c r="T301" t="str">
        <f t="shared" si="70"/>
        <v/>
      </c>
      <c r="U301" t="str">
        <f t="shared" si="66"/>
        <v/>
      </c>
      <c r="V301" t="str">
        <f t="shared" si="67"/>
        <v/>
      </c>
      <c r="X301">
        <f t="shared" ca="1" si="68"/>
        <v>7.2661232109999219</v>
      </c>
    </row>
    <row r="302" spans="1:24" x14ac:dyDescent="0.25">
      <c r="A302" s="2">
        <v>43236.818947835651</v>
      </c>
      <c r="B302">
        <v>702.55</v>
      </c>
      <c r="C302">
        <v>1</v>
      </c>
      <c r="H302">
        <f>VLOOKUP(A302,[1]Sheet1!$A$2:$F$3003,5,FALSE)</f>
        <v>702.55</v>
      </c>
      <c r="I302">
        <f>VLOOKUP(A302,[1]Sheet1!$A$2:$F$3003,6,FALSE)</f>
        <v>701.61</v>
      </c>
      <c r="J302" s="5">
        <f t="shared" ca="1" si="57"/>
        <v>-5.0387872749269999E-3</v>
      </c>
      <c r="K302" s="5">
        <f t="shared" ca="1" si="58"/>
        <v>-3.5399999999999636</v>
      </c>
      <c r="L302" s="6">
        <f t="shared" si="69"/>
        <v>301</v>
      </c>
      <c r="M302">
        <f t="shared" si="59"/>
        <v>702.41852135382283</v>
      </c>
      <c r="N302">
        <f t="shared" si="60"/>
        <v>0.21740906216275144</v>
      </c>
      <c r="O302">
        <f t="shared" si="61"/>
        <v>0.60475237264353221</v>
      </c>
      <c r="P302" t="str">
        <f t="shared" si="62"/>
        <v/>
      </c>
      <c r="Q302">
        <f t="shared" si="63"/>
        <v>0</v>
      </c>
      <c r="R302">
        <f t="shared" si="64"/>
        <v>-0.2738904691924578</v>
      </c>
      <c r="S302">
        <f t="shared" si="65"/>
        <v>-0.36644895595909582</v>
      </c>
      <c r="T302" t="str">
        <f t="shared" si="70"/>
        <v/>
      </c>
      <c r="U302" t="str">
        <f t="shared" si="66"/>
        <v/>
      </c>
      <c r="V302" t="str">
        <f t="shared" si="67"/>
        <v/>
      </c>
      <c r="X302">
        <f t="shared" ca="1" si="68"/>
        <v>7.2661232109999219</v>
      </c>
    </row>
    <row r="303" spans="1:24" x14ac:dyDescent="0.25">
      <c r="A303" s="2">
        <v>43236.818947835651</v>
      </c>
      <c r="B303">
        <v>702.55</v>
      </c>
      <c r="C303">
        <v>1</v>
      </c>
      <c r="H303">
        <f>VLOOKUP(A303,[1]Sheet1!$A$2:$F$3003,5,FALSE)</f>
        <v>702.55</v>
      </c>
      <c r="I303">
        <f>VLOOKUP(A303,[1]Sheet1!$A$2:$F$3003,6,FALSE)</f>
        <v>701.61</v>
      </c>
      <c r="J303" s="5">
        <f t="shared" ca="1" si="57"/>
        <v>-5.0387872749269999E-3</v>
      </c>
      <c r="K303" s="5">
        <f t="shared" ca="1" si="58"/>
        <v>-3.5399999999999636</v>
      </c>
      <c r="L303" s="6">
        <f t="shared" si="69"/>
        <v>302</v>
      </c>
      <c r="M303">
        <f t="shared" si="59"/>
        <v>702.37014432771639</v>
      </c>
      <c r="N303">
        <f t="shared" si="60"/>
        <v>0.19511368629187101</v>
      </c>
      <c r="O303">
        <f t="shared" si="61"/>
        <v>0.92179936580419619</v>
      </c>
      <c r="P303" t="str">
        <f t="shared" si="62"/>
        <v/>
      </c>
      <c r="Q303">
        <f t="shared" si="63"/>
        <v>0</v>
      </c>
      <c r="R303">
        <f t="shared" si="64"/>
        <v>-0.22881997503887616</v>
      </c>
      <c r="S303">
        <f t="shared" si="65"/>
        <v>-0.337406804241215</v>
      </c>
      <c r="T303" t="str">
        <f t="shared" si="70"/>
        <v/>
      </c>
      <c r="U303" t="str">
        <f t="shared" si="66"/>
        <v/>
      </c>
      <c r="V303" t="str">
        <f t="shared" si="67"/>
        <v/>
      </c>
      <c r="X303">
        <f t="shared" ca="1" si="68"/>
        <v>7.2661232109999219</v>
      </c>
    </row>
    <row r="304" spans="1:24" x14ac:dyDescent="0.25">
      <c r="A304" s="2">
        <v>43236.818947835651</v>
      </c>
      <c r="B304">
        <v>702.55</v>
      </c>
      <c r="C304">
        <v>1</v>
      </c>
      <c r="H304">
        <f>VLOOKUP(A304,[1]Sheet1!$A$2:$F$3003,5,FALSE)</f>
        <v>702.55</v>
      </c>
      <c r="I304">
        <f>VLOOKUP(A304,[1]Sheet1!$A$2:$F$3003,6,FALSE)</f>
        <v>701.61</v>
      </c>
      <c r="J304" s="5">
        <f t="shared" ca="1" si="57"/>
        <v>-4.2819143833179515E-3</v>
      </c>
      <c r="K304" s="5">
        <f t="shared" ca="1" si="58"/>
        <v>-3.0082589500000267</v>
      </c>
      <c r="L304" s="6">
        <f t="shared" si="69"/>
        <v>303</v>
      </c>
      <c r="M304">
        <f t="shared" si="59"/>
        <v>702.33412493601782</v>
      </c>
      <c r="N304">
        <f t="shared" si="60"/>
        <v>0.18396984123433668</v>
      </c>
      <c r="O304">
        <f t="shared" si="61"/>
        <v>1.1734263753979237</v>
      </c>
      <c r="P304" t="str">
        <f t="shared" si="62"/>
        <v/>
      </c>
      <c r="Q304">
        <f t="shared" si="63"/>
        <v>0</v>
      </c>
      <c r="R304">
        <f t="shared" si="64"/>
        <v>-0.24383798583426056</v>
      </c>
      <c r="S304">
        <f t="shared" si="65"/>
        <v>-0.28634707130972592</v>
      </c>
      <c r="T304" t="str">
        <f t="shared" si="70"/>
        <v/>
      </c>
      <c r="U304" t="str">
        <f t="shared" si="66"/>
        <v/>
      </c>
      <c r="V304" t="str">
        <f t="shared" si="67"/>
        <v/>
      </c>
      <c r="X304">
        <f t="shared" ca="1" si="68"/>
        <v>7.2661232109999219</v>
      </c>
    </row>
    <row r="305" spans="1:24" x14ac:dyDescent="0.25">
      <c r="A305" s="2">
        <v>43236.818947835651</v>
      </c>
      <c r="B305">
        <v>702.55</v>
      </c>
      <c r="C305">
        <v>1</v>
      </c>
      <c r="H305">
        <f>VLOOKUP(A305,[1]Sheet1!$A$2:$F$3003,5,FALSE)</f>
        <v>702.55</v>
      </c>
      <c r="I305">
        <f>VLOOKUP(A305,[1]Sheet1!$A$2:$F$3003,6,FALSE)</f>
        <v>701.61</v>
      </c>
      <c r="J305" s="5">
        <f t="shared" ca="1" si="57"/>
        <v>-2.4848726667141595E-3</v>
      </c>
      <c r="K305" s="5">
        <f t="shared" ca="1" si="58"/>
        <v>-1.7457472920000328</v>
      </c>
      <c r="L305" s="6">
        <f t="shared" si="69"/>
        <v>304</v>
      </c>
      <c r="M305">
        <f t="shared" si="59"/>
        <v>702.32060044678326</v>
      </c>
      <c r="N305">
        <f t="shared" si="60"/>
        <v>0.18689793585123848</v>
      </c>
      <c r="O305">
        <f t="shared" si="61"/>
        <v>1.2274054936555601</v>
      </c>
      <c r="P305" t="str">
        <f t="shared" si="62"/>
        <v/>
      </c>
      <c r="Q305">
        <f t="shared" si="63"/>
        <v>0</v>
      </c>
      <c r="R305">
        <f t="shared" si="64"/>
        <v>-0.17074777820825729</v>
      </c>
      <c r="S305">
        <f t="shared" si="65"/>
        <v>-0.22961608794431992</v>
      </c>
      <c r="T305" t="str">
        <f t="shared" si="70"/>
        <v/>
      </c>
      <c r="U305" t="str">
        <f t="shared" si="66"/>
        <v/>
      </c>
      <c r="V305" t="str">
        <f t="shared" si="67"/>
        <v/>
      </c>
      <c r="X305">
        <f t="shared" ca="1" si="68"/>
        <v>7.2661232109999219</v>
      </c>
    </row>
    <row r="306" spans="1:24" x14ac:dyDescent="0.25">
      <c r="A306" s="2">
        <v>43236.818947835651</v>
      </c>
      <c r="B306">
        <v>702.55</v>
      </c>
      <c r="C306">
        <v>1</v>
      </c>
      <c r="H306">
        <f>VLOOKUP(A306,[1]Sheet1!$A$2:$F$3003,5,FALSE)</f>
        <v>702.55</v>
      </c>
      <c r="I306">
        <f>VLOOKUP(A306,[1]Sheet1!$A$2:$F$3003,6,FALSE)</f>
        <v>701.61</v>
      </c>
      <c r="J306" s="5">
        <f t="shared" ref="J306:J369" ca="1" si="71">(OFFSET(I306,$AA$2,0)-H306)/H306</f>
        <v>-2.4848726667141595E-3</v>
      </c>
      <c r="K306" s="5">
        <f t="shared" ref="K306:K369" ca="1" si="72">IF(ISNUMBER(J306),H306*J306,"")</f>
        <v>-1.7457472920000328</v>
      </c>
      <c r="L306" s="6">
        <f t="shared" si="69"/>
        <v>305</v>
      </c>
      <c r="M306">
        <f t="shared" ref="M306:M369" si="73">FORECAST(L306,B271:B305,L271:L305)</f>
        <v>702.30534452871495</v>
      </c>
      <c r="N306">
        <f t="shared" ref="N306:N369" si="74">STEYX(B271:B305,L271:L305)</f>
        <v>0.18907256213307899</v>
      </c>
      <c r="O306">
        <f t="shared" ref="O306:O369" si="75">(B306-M306)/N306</f>
        <v>1.2939766009665596</v>
      </c>
      <c r="P306" t="str">
        <f t="shared" ref="P306:P369" si="76">IF(O306&gt;1.5,1,"")</f>
        <v/>
      </c>
      <c r="Q306">
        <f t="shared" ref="Q306:Q369" si="77">A306-A305</f>
        <v>0</v>
      </c>
      <c r="R306">
        <f t="shared" ref="R306:R369" si="78">(Q306-AVERAGE(Q271:Q305))/_xlfn.STDEV.S(Q271:Q305)</f>
        <v>-0.17074777820825729</v>
      </c>
      <c r="S306">
        <f t="shared" ref="S306:S369" si="79">(C306-AVERAGE(C270:C305))/_xlfn.STDEV.S(C270:C305)</f>
        <v>-0.18932061141568834</v>
      </c>
      <c r="T306" t="str">
        <f t="shared" si="70"/>
        <v/>
      </c>
      <c r="U306" t="str">
        <f t="shared" ref="U306:U369" si="80">IF(ISNUMBER(T306),K306,"")</f>
        <v/>
      </c>
      <c r="V306" t="str">
        <f t="shared" ref="V306:V369" si="81">IF(T306=1,IF(ISNUMBER(T305),"",K306),"")</f>
        <v/>
      </c>
      <c r="X306">
        <f t="shared" ref="X306:X369" ca="1" si="82">IF(ISNUMBER(V306),V306+X305,X305)</f>
        <v>7.2661232109999219</v>
      </c>
    </row>
    <row r="307" spans="1:24" x14ac:dyDescent="0.25">
      <c r="A307" s="2">
        <v>43236.818947835651</v>
      </c>
      <c r="B307">
        <v>702.55</v>
      </c>
      <c r="C307">
        <v>1</v>
      </c>
      <c r="H307">
        <f>VLOOKUP(A307,[1]Sheet1!$A$2:$F$3003,5,FALSE)</f>
        <v>702.55</v>
      </c>
      <c r="I307">
        <f>VLOOKUP(A307,[1]Sheet1!$A$2:$F$3003,6,FALSE)</f>
        <v>701.61</v>
      </c>
      <c r="J307" s="5">
        <f t="shared" ca="1" si="71"/>
        <v>-4.5382160984982871E-3</v>
      </c>
      <c r="K307" s="5">
        <f t="shared" ca="1" si="72"/>
        <v>-3.1883237199999712</v>
      </c>
      <c r="L307" s="6">
        <f t="shared" si="69"/>
        <v>306</v>
      </c>
      <c r="M307">
        <f t="shared" si="73"/>
        <v>702.29392054341986</v>
      </c>
      <c r="N307">
        <f t="shared" si="74"/>
        <v>0.19233716556559521</v>
      </c>
      <c r="O307">
        <f t="shared" si="75"/>
        <v>1.3314091212016019</v>
      </c>
      <c r="P307" t="str">
        <f t="shared" si="76"/>
        <v/>
      </c>
      <c r="Q307">
        <f t="shared" si="77"/>
        <v>0</v>
      </c>
      <c r="R307">
        <f t="shared" si="78"/>
        <v>-0.17074777820825729</v>
      </c>
      <c r="S307">
        <f t="shared" si="79"/>
        <v>-0.18932061141568834</v>
      </c>
      <c r="T307" t="str">
        <f t="shared" si="70"/>
        <v/>
      </c>
      <c r="U307" t="str">
        <f t="shared" si="80"/>
        <v/>
      </c>
      <c r="V307" t="str">
        <f t="shared" si="81"/>
        <v/>
      </c>
      <c r="X307">
        <f t="shared" ca="1" si="82"/>
        <v>7.2661232109999219</v>
      </c>
    </row>
    <row r="308" spans="1:24" x14ac:dyDescent="0.25">
      <c r="A308" s="2">
        <v>43236.818947835651</v>
      </c>
      <c r="B308">
        <v>702.55</v>
      </c>
      <c r="C308">
        <v>1</v>
      </c>
      <c r="H308">
        <f>VLOOKUP(A308,[1]Sheet1!$A$2:$F$3003,5,FALSE)</f>
        <v>702.55</v>
      </c>
      <c r="I308">
        <f>VLOOKUP(A308,[1]Sheet1!$A$2:$F$3003,6,FALSE)</f>
        <v>701.61</v>
      </c>
      <c r="J308" s="5">
        <f t="shared" ca="1" si="71"/>
        <v>-4.2439795744074194E-3</v>
      </c>
      <c r="K308" s="5">
        <f t="shared" ca="1" si="72"/>
        <v>-2.9816078499999321</v>
      </c>
      <c r="L308" s="6">
        <f t="shared" si="69"/>
        <v>307</v>
      </c>
      <c r="M308">
        <f t="shared" si="73"/>
        <v>702.28632849089774</v>
      </c>
      <c r="N308">
        <f t="shared" si="74"/>
        <v>0.19643649533254307</v>
      </c>
      <c r="O308">
        <f t="shared" si="75"/>
        <v>1.3422735355558342</v>
      </c>
      <c r="P308" t="str">
        <f t="shared" si="76"/>
        <v/>
      </c>
      <c r="Q308">
        <f t="shared" si="77"/>
        <v>0</v>
      </c>
      <c r="R308">
        <f t="shared" si="78"/>
        <v>-0.17074777820825729</v>
      </c>
      <c r="S308">
        <f t="shared" si="79"/>
        <v>-0.18932061141568834</v>
      </c>
      <c r="T308" t="str">
        <f t="shared" si="70"/>
        <v/>
      </c>
      <c r="U308" t="str">
        <f t="shared" si="80"/>
        <v/>
      </c>
      <c r="V308" t="str">
        <f t="shared" si="81"/>
        <v/>
      </c>
      <c r="X308">
        <f t="shared" ca="1" si="82"/>
        <v>7.2661232109999219</v>
      </c>
    </row>
    <row r="309" spans="1:24" x14ac:dyDescent="0.25">
      <c r="A309" s="2">
        <v>43236.818947835651</v>
      </c>
      <c r="B309">
        <v>702.55</v>
      </c>
      <c r="C309">
        <v>1</v>
      </c>
      <c r="H309">
        <f>VLOOKUP(A309,[1]Sheet1!$A$2:$F$3003,5,FALSE)</f>
        <v>702.55</v>
      </c>
      <c r="I309">
        <f>VLOOKUP(A309,[1]Sheet1!$A$2:$F$3003,6,FALSE)</f>
        <v>701.61</v>
      </c>
      <c r="J309" s="5">
        <f t="shared" ca="1" si="71"/>
        <v>-4.2416909828480601E-3</v>
      </c>
      <c r="K309" s="5">
        <f t="shared" ca="1" si="72"/>
        <v>-2.9799999999999045</v>
      </c>
      <c r="L309" s="6">
        <f t="shared" si="69"/>
        <v>308</v>
      </c>
      <c r="M309">
        <f t="shared" si="73"/>
        <v>702.28256837114873</v>
      </c>
      <c r="N309">
        <f t="shared" si="74"/>
        <v>0.20105013049100132</v>
      </c>
      <c r="O309">
        <f t="shared" si="75"/>
        <v>1.3301738635936726</v>
      </c>
      <c r="P309" t="str">
        <f t="shared" si="76"/>
        <v/>
      </c>
      <c r="Q309">
        <f t="shared" si="77"/>
        <v>0</v>
      </c>
      <c r="R309">
        <f t="shared" si="78"/>
        <v>-0.17074777820825729</v>
      </c>
      <c r="S309">
        <f t="shared" si="79"/>
        <v>-0.18932061141568834</v>
      </c>
      <c r="T309" t="str">
        <f t="shared" si="70"/>
        <v/>
      </c>
      <c r="U309" t="str">
        <f t="shared" si="80"/>
        <v/>
      </c>
      <c r="V309" t="str">
        <f t="shared" si="81"/>
        <v/>
      </c>
      <c r="X309">
        <f t="shared" ca="1" si="82"/>
        <v>7.2661232109999219</v>
      </c>
    </row>
    <row r="310" spans="1:24" x14ac:dyDescent="0.25">
      <c r="A310" s="2">
        <v>43236.818947835651</v>
      </c>
      <c r="B310">
        <v>702.55</v>
      </c>
      <c r="C310">
        <v>1</v>
      </c>
      <c r="H310">
        <f>VLOOKUP(A310,[1]Sheet1!$A$2:$F$3003,5,FALSE)</f>
        <v>702.55</v>
      </c>
      <c r="I310">
        <f>VLOOKUP(A310,[1]Sheet1!$A$2:$F$3003,6,FALSE)</f>
        <v>701.61</v>
      </c>
      <c r="J310" s="5">
        <f t="shared" ca="1" si="71"/>
        <v>-4.25592484520676E-3</v>
      </c>
      <c r="K310" s="5">
        <f t="shared" ca="1" si="72"/>
        <v>-2.9900000000000091</v>
      </c>
      <c r="L310" s="6">
        <f t="shared" si="69"/>
        <v>309</v>
      </c>
      <c r="M310">
        <f t="shared" si="73"/>
        <v>702.28264018417269</v>
      </c>
      <c r="N310">
        <f t="shared" si="74"/>
        <v>0.20580896509290036</v>
      </c>
      <c r="O310">
        <f t="shared" si="75"/>
        <v>1.2990678793150661</v>
      </c>
      <c r="P310" t="str">
        <f t="shared" si="76"/>
        <v/>
      </c>
      <c r="Q310">
        <f t="shared" si="77"/>
        <v>0</v>
      </c>
      <c r="R310">
        <f t="shared" si="78"/>
        <v>-0.17074777820825729</v>
      </c>
      <c r="S310">
        <f t="shared" si="79"/>
        <v>-0.18932061141568834</v>
      </c>
      <c r="T310" t="str">
        <f t="shared" si="70"/>
        <v/>
      </c>
      <c r="U310" t="str">
        <f t="shared" si="80"/>
        <v/>
      </c>
      <c r="V310" t="str">
        <f t="shared" si="81"/>
        <v/>
      </c>
      <c r="X310">
        <f t="shared" ca="1" si="82"/>
        <v>7.2661232109999219</v>
      </c>
    </row>
    <row r="311" spans="1:24" x14ac:dyDescent="0.25">
      <c r="A311" s="2">
        <v>43236.818947835651</v>
      </c>
      <c r="B311">
        <v>702.55</v>
      </c>
      <c r="C311">
        <v>1</v>
      </c>
      <c r="H311">
        <f>VLOOKUP(A311,[1]Sheet1!$A$2:$F$3003,5,FALSE)</f>
        <v>702.55</v>
      </c>
      <c r="I311">
        <f>VLOOKUP(A311,[1]Sheet1!$A$2:$F$3003,6,FALSE)</f>
        <v>701.61</v>
      </c>
      <c r="J311" s="5">
        <f t="shared" ca="1" si="71"/>
        <v>-4.25592484520676E-3</v>
      </c>
      <c r="K311" s="5">
        <f t="shared" ca="1" si="72"/>
        <v>-2.9900000000000091</v>
      </c>
      <c r="L311" s="6">
        <f t="shared" si="69"/>
        <v>310</v>
      </c>
      <c r="M311">
        <f t="shared" si="73"/>
        <v>702.28654392996998</v>
      </c>
      <c r="N311">
        <f t="shared" si="74"/>
        <v>0.21030590887186298</v>
      </c>
      <c r="O311">
        <f t="shared" si="75"/>
        <v>1.2527278545963023</v>
      </c>
      <c r="P311" t="str">
        <f t="shared" si="76"/>
        <v/>
      </c>
      <c r="Q311">
        <f t="shared" si="77"/>
        <v>0</v>
      </c>
      <c r="R311">
        <f t="shared" si="78"/>
        <v>-0.17074777820825726</v>
      </c>
      <c r="S311">
        <f t="shared" si="79"/>
        <v>-0.18932061141568834</v>
      </c>
      <c r="T311" t="str">
        <f t="shared" si="70"/>
        <v/>
      </c>
      <c r="U311" t="str">
        <f t="shared" si="80"/>
        <v/>
      </c>
      <c r="V311" t="str">
        <f t="shared" si="81"/>
        <v/>
      </c>
      <c r="X311">
        <f t="shared" ca="1" si="82"/>
        <v>7.2661232109999219</v>
      </c>
    </row>
    <row r="312" spans="1:24" x14ac:dyDescent="0.25">
      <c r="A312" s="2">
        <v>43236.818947835651</v>
      </c>
      <c r="B312">
        <v>702.55</v>
      </c>
      <c r="C312">
        <v>1</v>
      </c>
      <c r="H312">
        <f>VLOOKUP(A312,[1]Sheet1!$A$2:$F$3003,5,FALSE)</f>
        <v>702.55</v>
      </c>
      <c r="I312">
        <f>VLOOKUP(A312,[1]Sheet1!$A$2:$F$3003,6,FALSE)</f>
        <v>701.61</v>
      </c>
      <c r="J312" s="5">
        <f t="shared" ca="1" si="71"/>
        <v>-4.25592484520676E-3</v>
      </c>
      <c r="K312" s="5">
        <f t="shared" ca="1" si="72"/>
        <v>-2.9900000000000091</v>
      </c>
      <c r="L312" s="6">
        <f t="shared" si="69"/>
        <v>311</v>
      </c>
      <c r="M312">
        <f t="shared" si="73"/>
        <v>702.29427960854048</v>
      </c>
      <c r="N312">
        <f t="shared" si="74"/>
        <v>0.21409863819190317</v>
      </c>
      <c r="O312">
        <f t="shared" si="75"/>
        <v>1.1944045680022801</v>
      </c>
      <c r="P312" t="str">
        <f t="shared" si="76"/>
        <v/>
      </c>
      <c r="Q312">
        <f t="shared" si="77"/>
        <v>0</v>
      </c>
      <c r="R312">
        <f t="shared" si="78"/>
        <v>-0.17074777820825726</v>
      </c>
      <c r="S312">
        <f t="shared" si="79"/>
        <v>-0.18932061141568834</v>
      </c>
      <c r="T312" t="str">
        <f t="shared" si="70"/>
        <v/>
      </c>
      <c r="U312" t="str">
        <f t="shared" si="80"/>
        <v/>
      </c>
      <c r="V312" t="str">
        <f t="shared" si="81"/>
        <v/>
      </c>
      <c r="X312">
        <f t="shared" ca="1" si="82"/>
        <v>7.2661232109999219</v>
      </c>
    </row>
    <row r="313" spans="1:24" x14ac:dyDescent="0.25">
      <c r="A313" s="2">
        <v>43236.818947835651</v>
      </c>
      <c r="B313">
        <v>702.55</v>
      </c>
      <c r="C313">
        <v>1</v>
      </c>
      <c r="H313">
        <f>VLOOKUP(A313,[1]Sheet1!$A$2:$F$3003,5,FALSE)</f>
        <v>702.55</v>
      </c>
      <c r="I313">
        <f>VLOOKUP(A313,[1]Sheet1!$A$2:$F$3003,6,FALSE)</f>
        <v>701.61</v>
      </c>
      <c r="J313" s="5">
        <f t="shared" ca="1" si="71"/>
        <v>-4.25592484520676E-3</v>
      </c>
      <c r="K313" s="5">
        <f t="shared" ca="1" si="72"/>
        <v>-2.9900000000000091</v>
      </c>
      <c r="L313" s="6">
        <f t="shared" si="69"/>
        <v>312</v>
      </c>
      <c r="M313">
        <f t="shared" si="73"/>
        <v>702.30584721988384</v>
      </c>
      <c r="N313">
        <f t="shared" si="74"/>
        <v>0.21670303248069694</v>
      </c>
      <c r="O313">
        <f t="shared" si="75"/>
        <v>1.1266698823785877</v>
      </c>
      <c r="P313" t="str">
        <f t="shared" si="76"/>
        <v/>
      </c>
      <c r="Q313">
        <f t="shared" si="77"/>
        <v>0</v>
      </c>
      <c r="R313">
        <f t="shared" si="78"/>
        <v>-0.17074777820825726</v>
      </c>
      <c r="S313">
        <f t="shared" si="79"/>
        <v>-0.18932061141568834</v>
      </c>
      <c r="T313" t="str">
        <f t="shared" si="70"/>
        <v/>
      </c>
      <c r="U313" t="str">
        <f t="shared" si="80"/>
        <v/>
      </c>
      <c r="V313" t="str">
        <f t="shared" si="81"/>
        <v/>
      </c>
      <c r="X313">
        <f t="shared" ca="1" si="82"/>
        <v>7.2661232109999219</v>
      </c>
    </row>
    <row r="314" spans="1:24" x14ac:dyDescent="0.25">
      <c r="A314" s="2">
        <v>43236.818947835651</v>
      </c>
      <c r="B314">
        <v>702.55</v>
      </c>
      <c r="C314">
        <v>1</v>
      </c>
      <c r="H314">
        <f>VLOOKUP(A314,[1]Sheet1!$A$2:$F$3003,5,FALSE)</f>
        <v>702.55</v>
      </c>
      <c r="I314">
        <f>VLOOKUP(A314,[1]Sheet1!$A$2:$F$3003,6,FALSE)</f>
        <v>701.61</v>
      </c>
      <c r="J314" s="5">
        <f t="shared" ca="1" si="71"/>
        <v>-4.25592484520676E-3</v>
      </c>
      <c r="K314" s="5">
        <f t="shared" ca="1" si="72"/>
        <v>-2.9900000000000091</v>
      </c>
      <c r="L314" s="6">
        <f t="shared" si="69"/>
        <v>313</v>
      </c>
      <c r="M314">
        <f t="shared" si="73"/>
        <v>702.32124676400042</v>
      </c>
      <c r="N314">
        <f t="shared" si="74"/>
        <v>0.2175752976488208</v>
      </c>
      <c r="O314">
        <f t="shared" si="75"/>
        <v>1.0513750341675043</v>
      </c>
      <c r="P314" t="str">
        <f t="shared" si="76"/>
        <v/>
      </c>
      <c r="Q314">
        <f t="shared" si="77"/>
        <v>0</v>
      </c>
      <c r="R314">
        <f t="shared" si="78"/>
        <v>-0.17074777820825726</v>
      </c>
      <c r="S314">
        <f t="shared" si="79"/>
        <v>-0.18932061141568834</v>
      </c>
      <c r="T314" t="str">
        <f t="shared" si="70"/>
        <v/>
      </c>
      <c r="U314" t="str">
        <f t="shared" si="80"/>
        <v/>
      </c>
      <c r="V314" t="str">
        <f t="shared" si="81"/>
        <v/>
      </c>
      <c r="X314">
        <f t="shared" ca="1" si="82"/>
        <v>7.2661232109999219</v>
      </c>
    </row>
    <row r="315" spans="1:24" x14ac:dyDescent="0.25">
      <c r="A315" s="2">
        <v>43236.818947835651</v>
      </c>
      <c r="B315">
        <v>702.55</v>
      </c>
      <c r="C315">
        <v>1</v>
      </c>
      <c r="H315">
        <f>VLOOKUP(A315,[1]Sheet1!$A$2:$F$3003,5,FALSE)</f>
        <v>702.55</v>
      </c>
      <c r="I315">
        <f>VLOOKUP(A315,[1]Sheet1!$A$2:$F$3003,6,FALSE)</f>
        <v>701.61</v>
      </c>
      <c r="J315" s="5">
        <f t="shared" ca="1" si="71"/>
        <v>-3.0629683784783473E-3</v>
      </c>
      <c r="K315" s="5">
        <f t="shared" ca="1" si="72"/>
        <v>-2.1518884342999627</v>
      </c>
      <c r="L315" s="6">
        <f t="shared" si="69"/>
        <v>314</v>
      </c>
      <c r="M315">
        <f t="shared" si="73"/>
        <v>702.34047824089021</v>
      </c>
      <c r="N315">
        <f t="shared" si="74"/>
        <v>0.21607806507915248</v>
      </c>
      <c r="O315">
        <f t="shared" si="75"/>
        <v>0.9696576977075263</v>
      </c>
      <c r="P315" t="str">
        <f t="shared" si="76"/>
        <v/>
      </c>
      <c r="Q315">
        <f t="shared" si="77"/>
        <v>0</v>
      </c>
      <c r="R315">
        <f t="shared" si="78"/>
        <v>-0.17074777820825726</v>
      </c>
      <c r="S315">
        <f t="shared" si="79"/>
        <v>-0.18932061141568834</v>
      </c>
      <c r="T315" t="str">
        <f t="shared" si="70"/>
        <v/>
      </c>
      <c r="U315" t="str">
        <f t="shared" si="80"/>
        <v/>
      </c>
      <c r="V315" t="str">
        <f t="shared" si="81"/>
        <v/>
      </c>
      <c r="X315">
        <f t="shared" ca="1" si="82"/>
        <v>7.2661232109999219</v>
      </c>
    </row>
    <row r="316" spans="1:24" x14ac:dyDescent="0.25">
      <c r="A316" s="2">
        <v>43236.818947835651</v>
      </c>
      <c r="B316">
        <v>702.55</v>
      </c>
      <c r="C316">
        <v>1</v>
      </c>
      <c r="H316">
        <f>VLOOKUP(A316,[1]Sheet1!$A$2:$F$3003,5,FALSE)</f>
        <v>702.55</v>
      </c>
      <c r="I316">
        <f>VLOOKUP(A316,[1]Sheet1!$A$2:$F$3003,6,FALSE)</f>
        <v>701.61</v>
      </c>
      <c r="J316" s="5">
        <f t="shared" ca="1" si="71"/>
        <v>-3.0629683784783473E-3</v>
      </c>
      <c r="K316" s="5">
        <f t="shared" ca="1" si="72"/>
        <v>-2.1518884342999627</v>
      </c>
      <c r="L316" s="6">
        <f t="shared" si="69"/>
        <v>315</v>
      </c>
      <c r="M316">
        <f t="shared" si="73"/>
        <v>702.36354165055297</v>
      </c>
      <c r="N316">
        <f t="shared" si="74"/>
        <v>0.21141909413201809</v>
      </c>
      <c r="O316">
        <f t="shared" si="75"/>
        <v>0.88193713161285303</v>
      </c>
      <c r="P316" t="str">
        <f t="shared" si="76"/>
        <v/>
      </c>
      <c r="Q316">
        <f t="shared" si="77"/>
        <v>0</v>
      </c>
      <c r="R316">
        <f t="shared" si="78"/>
        <v>-0.17074777820825726</v>
      </c>
      <c r="S316">
        <f t="shared" si="79"/>
        <v>-0.18932061141568834</v>
      </c>
      <c r="T316" t="str">
        <f t="shared" si="70"/>
        <v/>
      </c>
      <c r="U316" t="str">
        <f t="shared" si="80"/>
        <v/>
      </c>
      <c r="V316" t="str">
        <f t="shared" si="81"/>
        <v/>
      </c>
      <c r="X316">
        <f t="shared" ca="1" si="82"/>
        <v>7.2661232109999219</v>
      </c>
    </row>
    <row r="317" spans="1:24" x14ac:dyDescent="0.25">
      <c r="A317" s="2">
        <v>43236.818947835651</v>
      </c>
      <c r="B317">
        <v>702.55</v>
      </c>
      <c r="C317">
        <v>1</v>
      </c>
      <c r="H317">
        <f>VLOOKUP(A317,[1]Sheet1!$A$2:$F$3003,5,FALSE)</f>
        <v>702.55</v>
      </c>
      <c r="I317">
        <f>VLOOKUP(A317,[1]Sheet1!$A$2:$F$3003,6,FALSE)</f>
        <v>701.61</v>
      </c>
      <c r="J317" s="5">
        <f t="shared" ca="1" si="71"/>
        <v>-4.1135862216212177E-3</v>
      </c>
      <c r="K317" s="5">
        <f t="shared" ca="1" si="72"/>
        <v>-2.8899999999999864</v>
      </c>
      <c r="L317" s="6">
        <f t="shared" si="69"/>
        <v>316</v>
      </c>
      <c r="M317">
        <f t="shared" si="73"/>
        <v>702.39043699298895</v>
      </c>
      <c r="N317">
        <f t="shared" si="74"/>
        <v>0.20253437152300938</v>
      </c>
      <c r="O317">
        <f t="shared" si="75"/>
        <v>0.78783174337830542</v>
      </c>
      <c r="P317" t="str">
        <f t="shared" si="76"/>
        <v/>
      </c>
      <c r="Q317">
        <f t="shared" si="77"/>
        <v>0</v>
      </c>
      <c r="R317">
        <f t="shared" si="78"/>
        <v>-0.17074777820825726</v>
      </c>
      <c r="S317">
        <f t="shared" si="79"/>
        <v>-0.18932061141568834</v>
      </c>
      <c r="T317" t="str">
        <f t="shared" si="70"/>
        <v/>
      </c>
      <c r="U317" t="str">
        <f t="shared" si="80"/>
        <v/>
      </c>
      <c r="V317" t="str">
        <f t="shared" si="81"/>
        <v/>
      </c>
      <c r="X317">
        <f t="shared" ca="1" si="82"/>
        <v>7.2661232109999219</v>
      </c>
    </row>
    <row r="318" spans="1:24" x14ac:dyDescent="0.25">
      <c r="A318" s="2">
        <v>43236.818948703702</v>
      </c>
      <c r="B318">
        <v>702.55</v>
      </c>
      <c r="C318">
        <v>2</v>
      </c>
      <c r="H318">
        <f>VLOOKUP(A318,[1]Sheet1!$A$2:$F$3003,5,FALSE)</f>
        <v>702.55</v>
      </c>
      <c r="I318">
        <f>VLOOKUP(A318,[1]Sheet1!$A$2:$F$3003,6,FALSE)</f>
        <v>701.61</v>
      </c>
      <c r="J318" s="5">
        <f t="shared" ca="1" si="71"/>
        <v>-4.7419493559173491E-3</v>
      </c>
      <c r="K318" s="5">
        <f t="shared" ca="1" si="72"/>
        <v>-3.3314565199997332</v>
      </c>
      <c r="L318" s="6">
        <f t="shared" si="69"/>
        <v>317</v>
      </c>
      <c r="M318">
        <f t="shared" si="73"/>
        <v>702.42116426819791</v>
      </c>
      <c r="N318">
        <f t="shared" si="74"/>
        <v>0.18783764329877936</v>
      </c>
      <c r="O318">
        <f t="shared" si="75"/>
        <v>0.68588877894465627</v>
      </c>
      <c r="P318" t="str">
        <f t="shared" si="76"/>
        <v/>
      </c>
      <c r="Q318">
        <f t="shared" si="77"/>
        <v>8.6805084720253944E-7</v>
      </c>
      <c r="R318">
        <f t="shared" si="78"/>
        <v>-1.547891027555719E-3</v>
      </c>
      <c r="S318">
        <f t="shared" si="79"/>
        <v>0.66262213995490882</v>
      </c>
      <c r="T318" t="str">
        <f t="shared" si="70"/>
        <v/>
      </c>
      <c r="U318" t="str">
        <f t="shared" si="80"/>
        <v/>
      </c>
      <c r="V318" t="str">
        <f t="shared" si="81"/>
        <v/>
      </c>
      <c r="X318">
        <f t="shared" ca="1" si="82"/>
        <v>7.2661232109999219</v>
      </c>
    </row>
    <row r="319" spans="1:24" x14ac:dyDescent="0.25">
      <c r="A319" s="2">
        <v>43236.818948703702</v>
      </c>
      <c r="B319">
        <v>702.55</v>
      </c>
      <c r="C319">
        <v>1</v>
      </c>
      <c r="H319">
        <f>VLOOKUP(A319,[1]Sheet1!$A$2:$F$3003,5,FALSE)</f>
        <v>702.55</v>
      </c>
      <c r="I319">
        <f>VLOOKUP(A319,[1]Sheet1!$A$2:$F$3003,6,FALSE)</f>
        <v>701.61</v>
      </c>
      <c r="J319" s="5">
        <f t="shared" ca="1" si="71"/>
        <v>-4.7419493559173491E-3</v>
      </c>
      <c r="K319" s="5">
        <f t="shared" ca="1" si="72"/>
        <v>-3.3314565199997332</v>
      </c>
      <c r="L319" s="6">
        <f t="shared" si="69"/>
        <v>318</v>
      </c>
      <c r="M319">
        <f t="shared" si="73"/>
        <v>702.45572347617997</v>
      </c>
      <c r="N319">
        <f t="shared" si="74"/>
        <v>0.16457180031598584</v>
      </c>
      <c r="O319">
        <f t="shared" si="75"/>
        <v>0.57285952781077876</v>
      </c>
      <c r="P319" t="str">
        <f t="shared" si="76"/>
        <v/>
      </c>
      <c r="Q319">
        <f t="shared" si="77"/>
        <v>0</v>
      </c>
      <c r="R319">
        <f t="shared" si="78"/>
        <v>-0.17565949805857278</v>
      </c>
      <c r="S319">
        <f t="shared" si="79"/>
        <v>-0.21182963643408087</v>
      </c>
      <c r="T319" t="str">
        <f t="shared" si="70"/>
        <v/>
      </c>
      <c r="U319" t="str">
        <f t="shared" si="80"/>
        <v/>
      </c>
      <c r="V319" t="str">
        <f t="shared" si="81"/>
        <v/>
      </c>
      <c r="X319">
        <f t="shared" ca="1" si="82"/>
        <v>7.2661232109999219</v>
      </c>
    </row>
    <row r="320" spans="1:24" x14ac:dyDescent="0.25">
      <c r="A320" s="2">
        <v>43236.818948703702</v>
      </c>
      <c r="B320">
        <v>702.55</v>
      </c>
      <c r="C320">
        <v>1</v>
      </c>
      <c r="H320">
        <f>VLOOKUP(A320,[1]Sheet1!$A$2:$F$3003,5,FALSE)</f>
        <v>702.55</v>
      </c>
      <c r="I320">
        <f>VLOOKUP(A320,[1]Sheet1!$A$2:$F$3003,6,FALSE)</f>
        <v>701.61</v>
      </c>
      <c r="J320" s="5">
        <f t="shared" ca="1" si="71"/>
        <v>-4.7419493559175104E-3</v>
      </c>
      <c r="K320" s="5">
        <f t="shared" ca="1" si="72"/>
        <v>-3.3314565199998465</v>
      </c>
      <c r="L320" s="6">
        <f t="shared" si="69"/>
        <v>319</v>
      </c>
      <c r="M320">
        <f t="shared" si="73"/>
        <v>702.49411461693524</v>
      </c>
      <c r="N320">
        <f t="shared" si="74"/>
        <v>0.12645499107733571</v>
      </c>
      <c r="O320">
        <f t="shared" si="75"/>
        <v>0.4419389269541904</v>
      </c>
      <c r="P320" t="str">
        <f t="shared" si="76"/>
        <v/>
      </c>
      <c r="Q320">
        <f t="shared" si="77"/>
        <v>0</v>
      </c>
      <c r="R320">
        <f t="shared" si="78"/>
        <v>-0.17565949805857278</v>
      </c>
      <c r="S320">
        <f t="shared" si="79"/>
        <v>-0.21182963643408087</v>
      </c>
      <c r="T320" t="str">
        <f t="shared" si="70"/>
        <v/>
      </c>
      <c r="U320" t="str">
        <f t="shared" si="80"/>
        <v/>
      </c>
      <c r="V320" t="str">
        <f t="shared" si="81"/>
        <v/>
      </c>
      <c r="X320">
        <f t="shared" ca="1" si="82"/>
        <v>7.2661232109999219</v>
      </c>
    </row>
    <row r="321" spans="1:24" x14ac:dyDescent="0.25">
      <c r="A321" s="2">
        <v>43236.818986678241</v>
      </c>
      <c r="B321">
        <v>702.55</v>
      </c>
      <c r="C321">
        <v>2</v>
      </c>
      <c r="H321">
        <f>VLOOKUP(A321,[1]Sheet1!$A$2:$F$3003,5,FALSE)</f>
        <v>702.55</v>
      </c>
      <c r="I321">
        <f>VLOOKUP(A321,[1]Sheet1!$A$2:$F$3003,6,FALSE)</f>
        <v>701.61</v>
      </c>
      <c r="J321" s="5">
        <f t="shared" ca="1" si="71"/>
        <v>-4.2846061917301498E-3</v>
      </c>
      <c r="K321" s="5">
        <f t="shared" ca="1" si="72"/>
        <v>-3.0101500800000167</v>
      </c>
      <c r="L321" s="6">
        <f t="shared" si="69"/>
        <v>320</v>
      </c>
      <c r="M321">
        <f t="shared" si="73"/>
        <v>702.5363376904636</v>
      </c>
      <c r="N321">
        <f t="shared" si="74"/>
        <v>3.9275014605891632E-2</v>
      </c>
      <c r="O321">
        <f t="shared" si="75"/>
        <v>0.34786262140073193</v>
      </c>
      <c r="P321" t="str">
        <f t="shared" si="76"/>
        <v/>
      </c>
      <c r="Q321">
        <f t="shared" si="77"/>
        <v>3.7974539736751467E-5</v>
      </c>
      <c r="R321">
        <f t="shared" si="78"/>
        <v>7.2295767497535017</v>
      </c>
      <c r="S321">
        <f t="shared" si="79"/>
        <v>0.63548890930224256</v>
      </c>
      <c r="T321" t="str">
        <f t="shared" si="70"/>
        <v/>
      </c>
      <c r="U321" t="str">
        <f t="shared" si="80"/>
        <v/>
      </c>
      <c r="V321" t="str">
        <f t="shared" si="81"/>
        <v/>
      </c>
      <c r="X321">
        <f t="shared" ca="1" si="82"/>
        <v>7.2661232109999219</v>
      </c>
    </row>
    <row r="322" spans="1:24" x14ac:dyDescent="0.25">
      <c r="A322" s="2">
        <v>43236.818986678241</v>
      </c>
      <c r="B322">
        <v>702.55</v>
      </c>
      <c r="C322">
        <v>1</v>
      </c>
      <c r="H322">
        <f>VLOOKUP(A322,[1]Sheet1!$A$2:$F$3003,5,FALSE)</f>
        <v>702.55</v>
      </c>
      <c r="I322">
        <f>VLOOKUP(A322,[1]Sheet1!$A$2:$F$3003,6,FALSE)</f>
        <v>701.61</v>
      </c>
      <c r="J322" s="5">
        <f t="shared" ca="1" si="71"/>
        <v>-4.3840296064336023E-3</v>
      </c>
      <c r="K322" s="5">
        <f t="shared" ca="1" si="72"/>
        <v>-3.0799999999999272</v>
      </c>
      <c r="L322" s="6">
        <f t="shared" si="69"/>
        <v>321</v>
      </c>
      <c r="M322">
        <f t="shared" si="73"/>
        <v>702.54999999999961</v>
      </c>
      <c r="N322">
        <f t="shared" si="74"/>
        <v>3.5124365959593696E-13</v>
      </c>
      <c r="O322">
        <f t="shared" si="75"/>
        <v>0.97100831245522456</v>
      </c>
      <c r="P322" t="str">
        <f t="shared" si="76"/>
        <v/>
      </c>
      <c r="Q322">
        <f t="shared" si="77"/>
        <v>0</v>
      </c>
      <c r="R322">
        <f t="shared" si="78"/>
        <v>-0.17434197794936579</v>
      </c>
      <c r="S322">
        <f t="shared" si="79"/>
        <v>-0.2342345275469849</v>
      </c>
      <c r="T322" t="str">
        <f t="shared" si="70"/>
        <v/>
      </c>
      <c r="U322" t="str">
        <f t="shared" si="80"/>
        <v/>
      </c>
      <c r="V322" t="str">
        <f t="shared" si="81"/>
        <v/>
      </c>
      <c r="X322">
        <f t="shared" ca="1" si="82"/>
        <v>7.2661232109999219</v>
      </c>
    </row>
    <row r="323" spans="1:24" x14ac:dyDescent="0.25">
      <c r="A323" s="2">
        <v>43236.818986678241</v>
      </c>
      <c r="B323">
        <v>702.55</v>
      </c>
      <c r="C323">
        <v>1</v>
      </c>
      <c r="H323">
        <f>VLOOKUP(A323,[1]Sheet1!$A$2:$F$3003,5,FALSE)</f>
        <v>702.55</v>
      </c>
      <c r="I323">
        <f>VLOOKUP(A323,[1]Sheet1!$A$2:$F$3003,6,FALSE)</f>
        <v>701.61</v>
      </c>
      <c r="J323" s="5">
        <f t="shared" ca="1" si="71"/>
        <v>-3.4152035755460487E-3</v>
      </c>
      <c r="K323" s="5">
        <f t="shared" ca="1" si="72"/>
        <v>-2.3993512719998762</v>
      </c>
      <c r="L323" s="6">
        <f t="shared" si="69"/>
        <v>322</v>
      </c>
      <c r="M323">
        <f t="shared" si="73"/>
        <v>702.54999999999961</v>
      </c>
      <c r="N323">
        <f t="shared" si="74"/>
        <v>3.5124365959593696E-13</v>
      </c>
      <c r="O323">
        <f t="shared" si="75"/>
        <v>0.97100831245522456</v>
      </c>
      <c r="P323" t="str">
        <f t="shared" si="76"/>
        <v/>
      </c>
      <c r="Q323">
        <f t="shared" si="77"/>
        <v>0</v>
      </c>
      <c r="R323">
        <f t="shared" si="78"/>
        <v>-0.17434197794936576</v>
      </c>
      <c r="S323">
        <f t="shared" si="79"/>
        <v>-0.29729419500528131</v>
      </c>
      <c r="T323" t="str">
        <f t="shared" si="70"/>
        <v/>
      </c>
      <c r="U323" t="str">
        <f t="shared" si="80"/>
        <v/>
      </c>
      <c r="V323" t="str">
        <f t="shared" si="81"/>
        <v/>
      </c>
      <c r="X323">
        <f t="shared" ca="1" si="82"/>
        <v>7.2661232109999219</v>
      </c>
    </row>
    <row r="324" spans="1:24" x14ac:dyDescent="0.25">
      <c r="A324" s="2">
        <v>43236.818986678241</v>
      </c>
      <c r="B324">
        <v>702.55</v>
      </c>
      <c r="C324">
        <v>1</v>
      </c>
      <c r="H324">
        <f>VLOOKUP(A324,[1]Sheet1!$A$2:$F$3003,5,FALSE)</f>
        <v>702.55</v>
      </c>
      <c r="I324">
        <f>VLOOKUP(A324,[1]Sheet1!$A$2:$F$3003,6,FALSE)</f>
        <v>701.61</v>
      </c>
      <c r="J324" s="5">
        <f t="shared" ca="1" si="71"/>
        <v>-3.677277361041877E-3</v>
      </c>
      <c r="K324" s="5">
        <f t="shared" ca="1" si="72"/>
        <v>-2.5834712099999706</v>
      </c>
      <c r="L324" s="6">
        <f t="shared" ref="L324:L387" si="83">L323+1</f>
        <v>323</v>
      </c>
      <c r="M324">
        <f t="shared" si="73"/>
        <v>702.54999999999961</v>
      </c>
      <c r="N324">
        <f t="shared" si="74"/>
        <v>3.5124365959593696E-13</v>
      </c>
      <c r="O324">
        <f t="shared" si="75"/>
        <v>0.97100831245522456</v>
      </c>
      <c r="P324" t="str">
        <f t="shared" si="76"/>
        <v/>
      </c>
      <c r="Q324">
        <f t="shared" si="77"/>
        <v>0</v>
      </c>
      <c r="R324">
        <f t="shared" si="78"/>
        <v>-0.17434197794936576</v>
      </c>
      <c r="S324">
        <f t="shared" si="79"/>
        <v>-0.29729419500528131</v>
      </c>
      <c r="T324" t="str">
        <f t="shared" si="70"/>
        <v/>
      </c>
      <c r="U324" t="str">
        <f t="shared" si="80"/>
        <v/>
      </c>
      <c r="V324" t="str">
        <f t="shared" si="81"/>
        <v/>
      </c>
      <c r="X324">
        <f t="shared" ca="1" si="82"/>
        <v>7.2661232109999219</v>
      </c>
    </row>
    <row r="325" spans="1:24" x14ac:dyDescent="0.25">
      <c r="A325" s="2">
        <v>43236.818986678241</v>
      </c>
      <c r="B325">
        <v>702.55</v>
      </c>
      <c r="C325">
        <v>1</v>
      </c>
      <c r="H325">
        <f>VLOOKUP(A325,[1]Sheet1!$A$2:$F$3003,5,FALSE)</f>
        <v>702.55</v>
      </c>
      <c r="I325">
        <f>VLOOKUP(A325,[1]Sheet1!$A$2:$F$3003,6,FALSE)</f>
        <v>701.61</v>
      </c>
      <c r="J325" s="5">
        <f t="shared" ca="1" si="71"/>
        <v>-3.7577396626574428E-3</v>
      </c>
      <c r="K325" s="5">
        <f t="shared" ca="1" si="72"/>
        <v>-2.6399999999999864</v>
      </c>
      <c r="L325" s="6">
        <f t="shared" si="83"/>
        <v>324</v>
      </c>
      <c r="M325">
        <f t="shared" si="73"/>
        <v>702.54999999999961</v>
      </c>
      <c r="N325">
        <f t="shared" si="74"/>
        <v>3.5124365959593696E-13</v>
      </c>
      <c r="O325">
        <f t="shared" si="75"/>
        <v>0.97100831245522456</v>
      </c>
      <c r="P325" t="str">
        <f t="shared" si="76"/>
        <v/>
      </c>
      <c r="Q325">
        <f t="shared" si="77"/>
        <v>0</v>
      </c>
      <c r="R325">
        <f t="shared" si="78"/>
        <v>-0.17434197794936576</v>
      </c>
      <c r="S325">
        <f t="shared" si="79"/>
        <v>-0.29729419500528131</v>
      </c>
      <c r="T325" t="str">
        <f t="shared" si="70"/>
        <v/>
      </c>
      <c r="U325" t="str">
        <f t="shared" si="80"/>
        <v/>
      </c>
      <c r="V325" t="str">
        <f t="shared" si="81"/>
        <v/>
      </c>
      <c r="X325">
        <f t="shared" ca="1" si="82"/>
        <v>7.2661232109999219</v>
      </c>
    </row>
    <row r="326" spans="1:24" x14ac:dyDescent="0.25">
      <c r="A326" s="2">
        <v>43236.818986678241</v>
      </c>
      <c r="B326">
        <v>702.55</v>
      </c>
      <c r="C326">
        <v>1</v>
      </c>
      <c r="H326">
        <f>VLOOKUP(A326,[1]Sheet1!$A$2:$F$3003,5,FALSE)</f>
        <v>702.55</v>
      </c>
      <c r="I326">
        <f>VLOOKUP(A326,[1]Sheet1!$A$2:$F$3003,6,FALSE)</f>
        <v>701.61</v>
      </c>
      <c r="J326" s="5">
        <f t="shared" ca="1" si="71"/>
        <v>-3.757739662657281E-3</v>
      </c>
      <c r="K326" s="5">
        <f t="shared" ca="1" si="72"/>
        <v>-2.6399999999998727</v>
      </c>
      <c r="L326" s="6">
        <f t="shared" si="83"/>
        <v>325</v>
      </c>
      <c r="M326">
        <f t="shared" si="73"/>
        <v>702.54999999999961</v>
      </c>
      <c r="N326">
        <f t="shared" si="74"/>
        <v>3.5124365959593696E-13</v>
      </c>
      <c r="O326">
        <f t="shared" si="75"/>
        <v>0.97100831245522456</v>
      </c>
      <c r="P326" t="str">
        <f t="shared" si="76"/>
        <v/>
      </c>
      <c r="Q326">
        <f t="shared" si="77"/>
        <v>0</v>
      </c>
      <c r="R326">
        <f t="shared" si="78"/>
        <v>-0.17434197794936576</v>
      </c>
      <c r="S326">
        <f t="shared" si="79"/>
        <v>-0.29729419500528131</v>
      </c>
      <c r="T326" t="str">
        <f t="shared" si="70"/>
        <v/>
      </c>
      <c r="U326" t="str">
        <f t="shared" si="80"/>
        <v/>
      </c>
      <c r="V326" t="str">
        <f t="shared" si="81"/>
        <v/>
      </c>
      <c r="X326">
        <f t="shared" ca="1" si="82"/>
        <v>7.2661232109999219</v>
      </c>
    </row>
    <row r="327" spans="1:24" x14ac:dyDescent="0.25">
      <c r="A327" s="2">
        <v>43236.818986678241</v>
      </c>
      <c r="B327">
        <v>702.55</v>
      </c>
      <c r="C327">
        <v>1</v>
      </c>
      <c r="H327">
        <f>VLOOKUP(A327,[1]Sheet1!$A$2:$F$3003,5,FALSE)</f>
        <v>702.55</v>
      </c>
      <c r="I327">
        <f>VLOOKUP(A327,[1]Sheet1!$A$2:$F$3003,6,FALSE)</f>
        <v>701.61</v>
      </c>
      <c r="J327" s="5">
        <f t="shared" ca="1" si="71"/>
        <v>-3.7577396626574428E-3</v>
      </c>
      <c r="K327" s="5">
        <f t="shared" ca="1" si="72"/>
        <v>-2.6399999999999864</v>
      </c>
      <c r="L327" s="6">
        <f t="shared" si="83"/>
        <v>326</v>
      </c>
      <c r="M327">
        <f t="shared" si="73"/>
        <v>702.54999999999961</v>
      </c>
      <c r="N327">
        <f t="shared" si="74"/>
        <v>3.5124365959593696E-13</v>
      </c>
      <c r="O327">
        <f t="shared" si="75"/>
        <v>0.97100831245522456</v>
      </c>
      <c r="P327" t="str">
        <f t="shared" si="76"/>
        <v/>
      </c>
      <c r="Q327">
        <f t="shared" si="77"/>
        <v>0</v>
      </c>
      <c r="R327">
        <f t="shared" si="78"/>
        <v>-0.17434197794936576</v>
      </c>
      <c r="S327">
        <f t="shared" si="79"/>
        <v>-0.29729419500528131</v>
      </c>
      <c r="T327" t="str">
        <f t="shared" si="70"/>
        <v/>
      </c>
      <c r="U327" t="str">
        <f t="shared" si="80"/>
        <v/>
      </c>
      <c r="V327" t="str">
        <f t="shared" si="81"/>
        <v/>
      </c>
      <c r="X327">
        <f t="shared" ca="1" si="82"/>
        <v>7.2661232109999219</v>
      </c>
    </row>
    <row r="328" spans="1:24" x14ac:dyDescent="0.25">
      <c r="A328" s="2">
        <v>43236.818986678241</v>
      </c>
      <c r="B328">
        <v>702.55</v>
      </c>
      <c r="C328">
        <v>1</v>
      </c>
      <c r="H328">
        <f>VLOOKUP(A328,[1]Sheet1!$A$2:$F$3003,5,FALSE)</f>
        <v>702.55</v>
      </c>
      <c r="I328">
        <f>VLOOKUP(A328,[1]Sheet1!$A$2:$F$3003,6,FALSE)</f>
        <v>701.61</v>
      </c>
      <c r="J328" s="5">
        <f t="shared" ca="1" si="71"/>
        <v>-3.7157395345525143E-3</v>
      </c>
      <c r="K328" s="5">
        <f t="shared" ca="1" si="72"/>
        <v>-2.6104928099998688</v>
      </c>
      <c r="L328" s="6">
        <f t="shared" si="83"/>
        <v>327</v>
      </c>
      <c r="M328">
        <f t="shared" si="73"/>
        <v>702.54999999999961</v>
      </c>
      <c r="N328">
        <f t="shared" si="74"/>
        <v>3.5124365959593696E-13</v>
      </c>
      <c r="O328">
        <f t="shared" si="75"/>
        <v>0.97100831245522456</v>
      </c>
      <c r="P328" t="str">
        <f t="shared" si="76"/>
        <v/>
      </c>
      <c r="Q328">
        <f t="shared" si="77"/>
        <v>0</v>
      </c>
      <c r="R328">
        <f t="shared" si="78"/>
        <v>-0.17434197794936576</v>
      </c>
      <c r="S328">
        <f t="shared" si="79"/>
        <v>-0.29729419500528131</v>
      </c>
      <c r="T328" t="str">
        <f t="shared" si="70"/>
        <v/>
      </c>
      <c r="U328" t="str">
        <f t="shared" si="80"/>
        <v/>
      </c>
      <c r="V328" t="str">
        <f t="shared" si="81"/>
        <v/>
      </c>
      <c r="X328">
        <f t="shared" ca="1" si="82"/>
        <v>7.2661232109999219</v>
      </c>
    </row>
    <row r="329" spans="1:24" x14ac:dyDescent="0.25">
      <c r="A329" s="2">
        <v>43236.818986678241</v>
      </c>
      <c r="B329">
        <v>702.55</v>
      </c>
      <c r="C329">
        <v>1</v>
      </c>
      <c r="H329">
        <f>VLOOKUP(A329,[1]Sheet1!$A$2:$F$3003,5,FALSE)</f>
        <v>702.55</v>
      </c>
      <c r="I329">
        <f>VLOOKUP(A329,[1]Sheet1!$A$2:$F$3003,6,FALSE)</f>
        <v>701.61</v>
      </c>
      <c r="J329" s="5">
        <f t="shared" ca="1" si="71"/>
        <v>-3.7157395345525143E-3</v>
      </c>
      <c r="K329" s="5">
        <f t="shared" ca="1" si="72"/>
        <v>-2.6104928099998688</v>
      </c>
      <c r="L329" s="6">
        <f t="shared" si="83"/>
        <v>328</v>
      </c>
      <c r="M329">
        <f t="shared" si="73"/>
        <v>702.54999999999961</v>
      </c>
      <c r="N329">
        <f t="shared" si="74"/>
        <v>3.5124365959593696E-13</v>
      </c>
      <c r="O329">
        <f t="shared" si="75"/>
        <v>0.97100831245522456</v>
      </c>
      <c r="P329" t="str">
        <f t="shared" si="76"/>
        <v/>
      </c>
      <c r="Q329">
        <f t="shared" si="77"/>
        <v>0</v>
      </c>
      <c r="R329">
        <f t="shared" si="78"/>
        <v>-0.17434197794936576</v>
      </c>
      <c r="S329">
        <f t="shared" si="79"/>
        <v>-0.29729419500528131</v>
      </c>
      <c r="T329" t="str">
        <f t="shared" si="70"/>
        <v/>
      </c>
      <c r="U329" t="str">
        <f t="shared" si="80"/>
        <v/>
      </c>
      <c r="V329" t="str">
        <f t="shared" si="81"/>
        <v/>
      </c>
      <c r="X329">
        <f t="shared" ca="1" si="82"/>
        <v>7.2661232109999219</v>
      </c>
    </row>
    <row r="330" spans="1:24" x14ac:dyDescent="0.25">
      <c r="A330" s="2">
        <v>43236.818986678241</v>
      </c>
      <c r="B330">
        <v>702.55</v>
      </c>
      <c r="C330">
        <v>1</v>
      </c>
      <c r="H330">
        <f>VLOOKUP(A330,[1]Sheet1!$A$2:$F$3003,5,FALSE)</f>
        <v>702.55</v>
      </c>
      <c r="I330">
        <f>VLOOKUP(A330,[1]Sheet1!$A$2:$F$3003,6,FALSE)</f>
        <v>701.61</v>
      </c>
      <c r="J330" s="5">
        <f t="shared" ca="1" si="71"/>
        <v>-3.7157395345525143E-3</v>
      </c>
      <c r="K330" s="5">
        <f t="shared" ca="1" si="72"/>
        <v>-2.6104928099998688</v>
      </c>
      <c r="L330" s="6">
        <f t="shared" si="83"/>
        <v>329</v>
      </c>
      <c r="M330">
        <f t="shared" si="73"/>
        <v>702.54999999999961</v>
      </c>
      <c r="N330">
        <f t="shared" si="74"/>
        <v>3.5124365959593696E-13</v>
      </c>
      <c r="O330">
        <f t="shared" si="75"/>
        <v>0.97100831245522456</v>
      </c>
      <c r="P330" t="str">
        <f t="shared" si="76"/>
        <v/>
      </c>
      <c r="Q330">
        <f t="shared" si="77"/>
        <v>0</v>
      </c>
      <c r="R330">
        <f t="shared" si="78"/>
        <v>-0.17434197794936576</v>
      </c>
      <c r="S330">
        <f t="shared" si="79"/>
        <v>-0.29729419500528131</v>
      </c>
      <c r="T330" t="str">
        <f t="shared" si="70"/>
        <v/>
      </c>
      <c r="U330" t="str">
        <f t="shared" si="80"/>
        <v/>
      </c>
      <c r="V330" t="str">
        <f t="shared" si="81"/>
        <v/>
      </c>
      <c r="X330">
        <f t="shared" ca="1" si="82"/>
        <v>7.2661232109999219</v>
      </c>
    </row>
    <row r="331" spans="1:24" x14ac:dyDescent="0.25">
      <c r="A331" s="2">
        <v>43236.818986678241</v>
      </c>
      <c r="B331">
        <v>702.55</v>
      </c>
      <c r="C331">
        <v>1</v>
      </c>
      <c r="H331">
        <f>VLOOKUP(A331,[1]Sheet1!$A$2:$F$3003,5,FALSE)</f>
        <v>702.55</v>
      </c>
      <c r="I331">
        <f>VLOOKUP(A331,[1]Sheet1!$A$2:$F$3003,6,FALSE)</f>
        <v>701.61</v>
      </c>
      <c r="J331" s="5">
        <f t="shared" ca="1" si="71"/>
        <v>-3.70212299480451E-3</v>
      </c>
      <c r="K331" s="5">
        <f t="shared" ca="1" si="72"/>
        <v>-2.6009265099999084</v>
      </c>
      <c r="L331" s="6">
        <f t="shared" si="83"/>
        <v>330</v>
      </c>
      <c r="M331">
        <f t="shared" si="73"/>
        <v>702.54999999999961</v>
      </c>
      <c r="N331">
        <f t="shared" si="74"/>
        <v>3.5124365959593696E-13</v>
      </c>
      <c r="O331">
        <f t="shared" si="75"/>
        <v>0.97100831245522456</v>
      </c>
      <c r="P331" t="str">
        <f t="shared" si="76"/>
        <v/>
      </c>
      <c r="Q331">
        <f t="shared" si="77"/>
        <v>0</v>
      </c>
      <c r="R331">
        <f t="shared" si="78"/>
        <v>-0.17434197794936576</v>
      </c>
      <c r="S331">
        <f t="shared" si="79"/>
        <v>-0.29729419500528131</v>
      </c>
      <c r="T331" t="str">
        <f t="shared" si="70"/>
        <v/>
      </c>
      <c r="U331" t="str">
        <f t="shared" si="80"/>
        <v/>
      </c>
      <c r="V331" t="str">
        <f t="shared" si="81"/>
        <v/>
      </c>
      <c r="X331">
        <f t="shared" ca="1" si="82"/>
        <v>7.2661232109999219</v>
      </c>
    </row>
    <row r="332" spans="1:24" x14ac:dyDescent="0.25">
      <c r="A332" s="2">
        <v>43236.818986678241</v>
      </c>
      <c r="B332">
        <v>702.55</v>
      </c>
      <c r="C332">
        <v>1</v>
      </c>
      <c r="H332">
        <f>VLOOKUP(A332,[1]Sheet1!$A$2:$F$3003,5,FALSE)</f>
        <v>702.55</v>
      </c>
      <c r="I332">
        <f>VLOOKUP(A332,[1]Sheet1!$A$2:$F$3003,6,FALSE)</f>
        <v>701.61</v>
      </c>
      <c r="J332" s="5">
        <f t="shared" ca="1" si="71"/>
        <v>-2.797345242331422E-3</v>
      </c>
      <c r="K332" s="5">
        <f t="shared" ca="1" si="72"/>
        <v>-1.9652748999999403</v>
      </c>
      <c r="L332" s="6">
        <f t="shared" si="83"/>
        <v>331</v>
      </c>
      <c r="M332">
        <f t="shared" si="73"/>
        <v>702.54999999999961</v>
      </c>
      <c r="N332">
        <f t="shared" si="74"/>
        <v>3.5124365959593696E-13</v>
      </c>
      <c r="O332">
        <f t="shared" si="75"/>
        <v>0.97100831245522456</v>
      </c>
      <c r="P332" t="str">
        <f t="shared" si="76"/>
        <v/>
      </c>
      <c r="Q332">
        <f t="shared" si="77"/>
        <v>0</v>
      </c>
      <c r="R332">
        <f t="shared" si="78"/>
        <v>-0.17434197794936573</v>
      </c>
      <c r="S332">
        <f t="shared" si="79"/>
        <v>-0.29729419500528131</v>
      </c>
      <c r="T332" t="str">
        <f t="shared" si="70"/>
        <v/>
      </c>
      <c r="U332" t="str">
        <f t="shared" si="80"/>
        <v/>
      </c>
      <c r="V332" t="str">
        <f t="shared" si="81"/>
        <v/>
      </c>
      <c r="X332">
        <f t="shared" ca="1" si="82"/>
        <v>7.2661232109999219</v>
      </c>
    </row>
    <row r="333" spans="1:24" x14ac:dyDescent="0.25">
      <c r="A333" s="2">
        <v>43236.818986678241</v>
      </c>
      <c r="B333">
        <v>702.55</v>
      </c>
      <c r="C333">
        <v>1</v>
      </c>
      <c r="H333">
        <f>VLOOKUP(A333,[1]Sheet1!$A$2:$F$3003,5,FALSE)</f>
        <v>702.55</v>
      </c>
      <c r="I333">
        <f>VLOOKUP(A333,[1]Sheet1!$A$2:$F$3003,6,FALSE)</f>
        <v>701.61</v>
      </c>
      <c r="J333" s="5">
        <f t="shared" ca="1" si="71"/>
        <v>-2.6901999857661184E-3</v>
      </c>
      <c r="K333" s="5">
        <f t="shared" ca="1" si="72"/>
        <v>-1.8899999999999864</v>
      </c>
      <c r="L333" s="6">
        <f t="shared" si="83"/>
        <v>332</v>
      </c>
      <c r="M333">
        <f t="shared" si="73"/>
        <v>702.54999999999961</v>
      </c>
      <c r="N333">
        <f t="shared" si="74"/>
        <v>3.5124365959593696E-13</v>
      </c>
      <c r="O333">
        <f t="shared" si="75"/>
        <v>0.97100831245522456</v>
      </c>
      <c r="P333" t="str">
        <f t="shared" si="76"/>
        <v/>
      </c>
      <c r="Q333">
        <f t="shared" si="77"/>
        <v>0</v>
      </c>
      <c r="R333">
        <f t="shared" si="78"/>
        <v>-0.17296579948671409</v>
      </c>
      <c r="S333">
        <f t="shared" si="79"/>
        <v>-0.29729419500528131</v>
      </c>
      <c r="T333" t="str">
        <f t="shared" si="70"/>
        <v/>
      </c>
      <c r="U333" t="str">
        <f t="shared" si="80"/>
        <v/>
      </c>
      <c r="V333" t="str">
        <f t="shared" si="81"/>
        <v/>
      </c>
      <c r="X333">
        <f t="shared" ca="1" si="82"/>
        <v>7.2661232109999219</v>
      </c>
    </row>
    <row r="334" spans="1:24" x14ac:dyDescent="0.25">
      <c r="A334" s="2">
        <v>43236.818986678241</v>
      </c>
      <c r="B334">
        <v>702.55</v>
      </c>
      <c r="C334">
        <v>1</v>
      </c>
      <c r="H334">
        <f>VLOOKUP(A334,[1]Sheet1!$A$2:$F$3003,5,FALSE)</f>
        <v>702.55</v>
      </c>
      <c r="I334">
        <f>VLOOKUP(A334,[1]Sheet1!$A$2:$F$3003,6,FALSE)</f>
        <v>701.61</v>
      </c>
      <c r="J334" s="5">
        <f t="shared" ca="1" si="71"/>
        <v>-2.6558117395202893E-3</v>
      </c>
      <c r="K334" s="5">
        <f t="shared" ca="1" si="72"/>
        <v>-1.8658405375999791</v>
      </c>
      <c r="L334" s="6">
        <f t="shared" si="83"/>
        <v>333</v>
      </c>
      <c r="M334">
        <f t="shared" si="73"/>
        <v>702.54999999999961</v>
      </c>
      <c r="N334">
        <f t="shared" si="74"/>
        <v>3.5124365959593696E-13</v>
      </c>
      <c r="O334">
        <f t="shared" si="75"/>
        <v>0.97100831245522456</v>
      </c>
      <c r="P334" t="str">
        <f t="shared" si="76"/>
        <v/>
      </c>
      <c r="Q334">
        <f t="shared" si="77"/>
        <v>0</v>
      </c>
      <c r="R334">
        <f t="shared" si="78"/>
        <v>-0.17296579948671409</v>
      </c>
      <c r="S334">
        <f t="shared" si="79"/>
        <v>-0.23914335132648007</v>
      </c>
      <c r="T334" t="str">
        <f t="shared" si="70"/>
        <v/>
      </c>
      <c r="U334" t="str">
        <f t="shared" si="80"/>
        <v/>
      </c>
      <c r="V334" t="str">
        <f t="shared" si="81"/>
        <v/>
      </c>
      <c r="X334">
        <f t="shared" ca="1" si="82"/>
        <v>7.2661232109999219</v>
      </c>
    </row>
    <row r="335" spans="1:24" x14ac:dyDescent="0.25">
      <c r="A335" s="2">
        <v>43236.818986678241</v>
      </c>
      <c r="B335">
        <v>702.55</v>
      </c>
      <c r="C335">
        <v>2</v>
      </c>
      <c r="H335">
        <f>VLOOKUP(A335,[1]Sheet1!$A$2:$F$3003,5,FALSE)</f>
        <v>702.55</v>
      </c>
      <c r="I335">
        <f>VLOOKUP(A335,[1]Sheet1!$A$2:$F$3003,6,FALSE)</f>
        <v>701.61</v>
      </c>
      <c r="J335" s="5">
        <f t="shared" ca="1" si="71"/>
        <v>-2.6332645363318042E-3</v>
      </c>
      <c r="K335" s="5">
        <f t="shared" ca="1" si="72"/>
        <v>-1.8499999999999091</v>
      </c>
      <c r="L335" s="6">
        <f t="shared" si="83"/>
        <v>334</v>
      </c>
      <c r="M335">
        <f t="shared" si="73"/>
        <v>702.54999999999961</v>
      </c>
      <c r="N335">
        <f t="shared" si="74"/>
        <v>3.5124365959593696E-13</v>
      </c>
      <c r="O335">
        <f t="shared" si="75"/>
        <v>0.97100831245522456</v>
      </c>
      <c r="P335" t="str">
        <f t="shared" si="76"/>
        <v/>
      </c>
      <c r="Q335">
        <f t="shared" si="77"/>
        <v>0</v>
      </c>
      <c r="R335">
        <f t="shared" si="78"/>
        <v>-0.17296579948671409</v>
      </c>
      <c r="S335">
        <f t="shared" si="79"/>
        <v>4.0654369725501596</v>
      </c>
      <c r="T335" t="str">
        <f t="shared" si="70"/>
        <v/>
      </c>
      <c r="U335" t="str">
        <f t="shared" si="80"/>
        <v/>
      </c>
      <c r="V335" t="str">
        <f t="shared" si="81"/>
        <v/>
      </c>
      <c r="X335">
        <f t="shared" ca="1" si="82"/>
        <v>7.2661232109999219</v>
      </c>
    </row>
    <row r="336" spans="1:24" x14ac:dyDescent="0.25">
      <c r="A336" s="2">
        <v>43236.818986932871</v>
      </c>
      <c r="B336">
        <v>702.55</v>
      </c>
      <c r="C336">
        <v>2</v>
      </c>
      <c r="H336">
        <f>VLOOKUP(A336,[1]Sheet1!$A$2:$F$3003,5,FALSE)</f>
        <v>702.55</v>
      </c>
      <c r="I336">
        <f>VLOOKUP(A336,[1]Sheet1!$A$2:$F$3003,6,FALSE)</f>
        <v>701.61</v>
      </c>
      <c r="J336" s="5">
        <f t="shared" ca="1" si="71"/>
        <v>-2.6332645363318042E-3</v>
      </c>
      <c r="K336" s="5">
        <f t="shared" ca="1" si="72"/>
        <v>-1.8499999999999091</v>
      </c>
      <c r="L336" s="6">
        <f t="shared" si="83"/>
        <v>335</v>
      </c>
      <c r="M336">
        <f t="shared" si="73"/>
        <v>702.54999999999961</v>
      </c>
      <c r="N336">
        <f t="shared" si="74"/>
        <v>3.5124365959593696E-13</v>
      </c>
      <c r="O336">
        <f t="shared" si="75"/>
        <v>0.97100831245522456</v>
      </c>
      <c r="P336" t="str">
        <f t="shared" si="76"/>
        <v/>
      </c>
      <c r="Q336">
        <f t="shared" si="77"/>
        <v>2.5462941266596317E-7</v>
      </c>
      <c r="R336">
        <f t="shared" si="78"/>
        <v>-0.13328059120022523</v>
      </c>
      <c r="S336">
        <f t="shared" si="79"/>
        <v>3.2702361450580977</v>
      </c>
      <c r="T336" t="str">
        <f t="shared" si="70"/>
        <v/>
      </c>
      <c r="U336" t="str">
        <f t="shared" si="80"/>
        <v/>
      </c>
      <c r="V336" t="str">
        <f t="shared" si="81"/>
        <v/>
      </c>
      <c r="X336">
        <f t="shared" ca="1" si="82"/>
        <v>7.2661232109999219</v>
      </c>
    </row>
    <row r="337" spans="1:24" x14ac:dyDescent="0.25">
      <c r="A337" s="2">
        <v>43236.818987685183</v>
      </c>
      <c r="B337">
        <v>702.55</v>
      </c>
      <c r="C337">
        <v>2</v>
      </c>
      <c r="H337">
        <f>VLOOKUP(A337,[1]Sheet1!$A$2:$F$3003,5,FALSE)</f>
        <v>702.27000194319999</v>
      </c>
      <c r="I337">
        <f>VLOOKUP(A337,[1]Sheet1!$A$2:$F$3003,6,FALSE)</f>
        <v>701.61</v>
      </c>
      <c r="J337" s="5">
        <f t="shared" ca="1" si="71"/>
        <v>-2.2356101483129043E-3</v>
      </c>
      <c r="K337" s="5">
        <f t="shared" ca="1" si="72"/>
        <v>-1.570001943199941</v>
      </c>
      <c r="L337" s="6">
        <f t="shared" si="83"/>
        <v>336</v>
      </c>
      <c r="M337">
        <f t="shared" si="73"/>
        <v>702.54999999999961</v>
      </c>
      <c r="N337">
        <f t="shared" si="74"/>
        <v>3.5124365959593696E-13</v>
      </c>
      <c r="O337">
        <f t="shared" si="75"/>
        <v>0.97100831245522456</v>
      </c>
      <c r="P337" t="str">
        <f t="shared" si="76"/>
        <v/>
      </c>
      <c r="Q337">
        <f t="shared" si="77"/>
        <v>7.5231218943372369E-7</v>
      </c>
      <c r="R337">
        <f t="shared" si="78"/>
        <v>-5.6858420783907758E-2</v>
      </c>
      <c r="S337">
        <f t="shared" si="79"/>
        <v>2.7888667551135846</v>
      </c>
      <c r="T337" t="str">
        <f t="shared" si="70"/>
        <v/>
      </c>
      <c r="U337" t="str">
        <f t="shared" si="80"/>
        <v/>
      </c>
      <c r="V337" t="str">
        <f t="shared" si="81"/>
        <v/>
      </c>
      <c r="X337">
        <f t="shared" ca="1" si="82"/>
        <v>7.2661232109999219</v>
      </c>
    </row>
    <row r="338" spans="1:24" x14ac:dyDescent="0.25">
      <c r="A338" s="2">
        <v>43236.818987685183</v>
      </c>
      <c r="B338">
        <v>702.55</v>
      </c>
      <c r="C338">
        <v>1</v>
      </c>
      <c r="H338">
        <f>VLOOKUP(A338,[1]Sheet1!$A$2:$F$3003,5,FALSE)</f>
        <v>702.27000194319999</v>
      </c>
      <c r="I338">
        <f>VLOOKUP(A338,[1]Sheet1!$A$2:$F$3003,6,FALSE)</f>
        <v>701.61</v>
      </c>
      <c r="J338" s="5">
        <f t="shared" ca="1" si="71"/>
        <v>-2.2356101483129043E-3</v>
      </c>
      <c r="K338" s="5">
        <f t="shared" ca="1" si="72"/>
        <v>-1.570001943199941</v>
      </c>
      <c r="L338" s="6">
        <f t="shared" si="83"/>
        <v>337</v>
      </c>
      <c r="M338">
        <f t="shared" si="73"/>
        <v>702.54999999999961</v>
      </c>
      <c r="N338">
        <f t="shared" si="74"/>
        <v>3.5124365959593696E-13</v>
      </c>
      <c r="O338">
        <f t="shared" si="75"/>
        <v>0.97100831245522456</v>
      </c>
      <c r="P338" t="str">
        <f t="shared" si="76"/>
        <v/>
      </c>
      <c r="Q338">
        <f t="shared" si="77"/>
        <v>0</v>
      </c>
      <c r="R338">
        <f t="shared" si="78"/>
        <v>-0.17755331606921443</v>
      </c>
      <c r="S338">
        <f t="shared" si="79"/>
        <v>-0.39599246942624267</v>
      </c>
      <c r="T338" t="str">
        <f t="shared" si="70"/>
        <v/>
      </c>
      <c r="U338" t="str">
        <f t="shared" si="80"/>
        <v/>
      </c>
      <c r="V338" t="str">
        <f t="shared" si="81"/>
        <v/>
      </c>
      <c r="X338">
        <f t="shared" ca="1" si="82"/>
        <v>7.2661232109999219</v>
      </c>
    </row>
    <row r="339" spans="1:24" x14ac:dyDescent="0.25">
      <c r="A339" s="2">
        <v>43236.818987685183</v>
      </c>
      <c r="B339">
        <v>702.55</v>
      </c>
      <c r="C339">
        <v>1</v>
      </c>
      <c r="H339">
        <f>VLOOKUP(A339,[1]Sheet1!$A$2:$F$3003,5,FALSE)</f>
        <v>702.27000194319999</v>
      </c>
      <c r="I339">
        <f>VLOOKUP(A339,[1]Sheet1!$A$2:$F$3003,6,FALSE)</f>
        <v>701.61</v>
      </c>
      <c r="J339" s="5">
        <f t="shared" ca="1" si="71"/>
        <v>-2.2356101483129043E-3</v>
      </c>
      <c r="K339" s="5">
        <f t="shared" ca="1" si="72"/>
        <v>-1.570001943199941</v>
      </c>
      <c r="L339" s="6">
        <f t="shared" si="83"/>
        <v>338</v>
      </c>
      <c r="M339">
        <f t="shared" si="73"/>
        <v>702.54999999999961</v>
      </c>
      <c r="N339">
        <f t="shared" si="74"/>
        <v>3.5124365959593696E-13</v>
      </c>
      <c r="O339">
        <f t="shared" si="75"/>
        <v>0.97100831245522456</v>
      </c>
      <c r="P339" t="str">
        <f t="shared" si="76"/>
        <v/>
      </c>
      <c r="Q339">
        <f t="shared" si="77"/>
        <v>0</v>
      </c>
      <c r="R339">
        <f t="shared" si="78"/>
        <v>-0.17755331606921446</v>
      </c>
      <c r="S339">
        <f t="shared" si="79"/>
        <v>-0.39599246942624267</v>
      </c>
      <c r="T339" t="str">
        <f t="shared" si="70"/>
        <v/>
      </c>
      <c r="U339" t="str">
        <f t="shared" si="80"/>
        <v/>
      </c>
      <c r="V339" t="str">
        <f t="shared" si="81"/>
        <v/>
      </c>
      <c r="X339">
        <f t="shared" ca="1" si="82"/>
        <v>7.2661232109999219</v>
      </c>
    </row>
    <row r="340" spans="1:24" x14ac:dyDescent="0.25">
      <c r="A340" s="2">
        <v>43236.818987685183</v>
      </c>
      <c r="B340">
        <v>702.55</v>
      </c>
      <c r="C340">
        <v>1</v>
      </c>
      <c r="H340">
        <f>VLOOKUP(A340,[1]Sheet1!$A$2:$F$3003,5,FALSE)</f>
        <v>702.27000194319999</v>
      </c>
      <c r="I340">
        <f>VLOOKUP(A340,[1]Sheet1!$A$2:$F$3003,6,FALSE)</f>
        <v>701.61</v>
      </c>
      <c r="J340" s="5">
        <f t="shared" ca="1" si="71"/>
        <v>-3.2750963829236502E-3</v>
      </c>
      <c r="K340" s="5">
        <f t="shared" ca="1" si="72"/>
        <v>-2.300001943199959</v>
      </c>
      <c r="L340" s="6">
        <f t="shared" si="83"/>
        <v>339</v>
      </c>
      <c r="M340">
        <f t="shared" si="73"/>
        <v>702.54999999999961</v>
      </c>
      <c r="N340">
        <f t="shared" si="74"/>
        <v>3.5124365959593696E-13</v>
      </c>
      <c r="O340">
        <f t="shared" si="75"/>
        <v>0.97100831245522456</v>
      </c>
      <c r="P340" t="str">
        <f t="shared" si="76"/>
        <v/>
      </c>
      <c r="Q340">
        <f t="shared" si="77"/>
        <v>0</v>
      </c>
      <c r="R340">
        <f t="shared" si="78"/>
        <v>-0.17755331606921446</v>
      </c>
      <c r="S340">
        <f t="shared" si="79"/>
        <v>-0.39599246942624267</v>
      </c>
      <c r="T340" t="str">
        <f t="shared" si="70"/>
        <v/>
      </c>
      <c r="U340" t="str">
        <f t="shared" si="80"/>
        <v/>
      </c>
      <c r="V340" t="str">
        <f t="shared" si="81"/>
        <v/>
      </c>
      <c r="X340">
        <f t="shared" ca="1" si="82"/>
        <v>7.2661232109999219</v>
      </c>
    </row>
    <row r="341" spans="1:24" x14ac:dyDescent="0.25">
      <c r="A341" s="2">
        <v>43236.818987685183</v>
      </c>
      <c r="B341">
        <v>702.55</v>
      </c>
      <c r="C341">
        <v>1</v>
      </c>
      <c r="H341">
        <f>VLOOKUP(A341,[1]Sheet1!$A$2:$F$3003,5,FALSE)</f>
        <v>702.27000194319999</v>
      </c>
      <c r="I341">
        <f>VLOOKUP(A341,[1]Sheet1!$A$2:$F$3003,6,FALSE)</f>
        <v>701.61</v>
      </c>
      <c r="J341" s="5">
        <f t="shared" ca="1" si="71"/>
        <v>-3.2750963829236502E-3</v>
      </c>
      <c r="K341" s="5">
        <f t="shared" ca="1" si="72"/>
        <v>-2.300001943199959</v>
      </c>
      <c r="L341" s="6">
        <f t="shared" si="83"/>
        <v>340</v>
      </c>
      <c r="M341">
        <f t="shared" si="73"/>
        <v>702.54999999999961</v>
      </c>
      <c r="N341">
        <f t="shared" si="74"/>
        <v>3.5124365959593696E-13</v>
      </c>
      <c r="O341">
        <f t="shared" si="75"/>
        <v>0.97100831245522456</v>
      </c>
      <c r="P341" t="str">
        <f t="shared" si="76"/>
        <v/>
      </c>
      <c r="Q341">
        <f t="shared" si="77"/>
        <v>0</v>
      </c>
      <c r="R341">
        <f t="shared" si="78"/>
        <v>-0.17755331606921446</v>
      </c>
      <c r="S341">
        <f t="shared" si="79"/>
        <v>-0.39599246942624267</v>
      </c>
      <c r="T341" t="str">
        <f t="shared" si="70"/>
        <v/>
      </c>
      <c r="U341" t="str">
        <f t="shared" si="80"/>
        <v/>
      </c>
      <c r="V341" t="str">
        <f t="shared" si="81"/>
        <v/>
      </c>
      <c r="X341">
        <f t="shared" ca="1" si="82"/>
        <v>7.2661232109999219</v>
      </c>
    </row>
    <row r="342" spans="1:24" x14ac:dyDescent="0.25">
      <c r="A342" s="2">
        <v>43236.818987685183</v>
      </c>
      <c r="B342">
        <v>702.55</v>
      </c>
      <c r="C342">
        <v>1</v>
      </c>
      <c r="H342">
        <f>VLOOKUP(A342,[1]Sheet1!$A$2:$F$3003,5,FALSE)</f>
        <v>702.27000194319999</v>
      </c>
      <c r="I342">
        <f>VLOOKUP(A342,[1]Sheet1!$A$2:$F$3003,6,FALSE)</f>
        <v>701.61</v>
      </c>
      <c r="J342" s="5">
        <f t="shared" ca="1" si="71"/>
        <v>-3.2750963829236502E-3</v>
      </c>
      <c r="K342" s="5">
        <f t="shared" ca="1" si="72"/>
        <v>-2.300001943199959</v>
      </c>
      <c r="L342" s="6">
        <f t="shared" si="83"/>
        <v>341</v>
      </c>
      <c r="M342">
        <f t="shared" si="73"/>
        <v>702.54999999999961</v>
      </c>
      <c r="N342">
        <f t="shared" si="74"/>
        <v>3.5124365959593696E-13</v>
      </c>
      <c r="O342">
        <f t="shared" si="75"/>
        <v>0.97100831245522456</v>
      </c>
      <c r="P342" t="str">
        <f t="shared" si="76"/>
        <v/>
      </c>
      <c r="Q342">
        <f t="shared" si="77"/>
        <v>0</v>
      </c>
      <c r="R342">
        <f t="shared" si="78"/>
        <v>-0.17755331606921446</v>
      </c>
      <c r="S342">
        <f t="shared" si="79"/>
        <v>-0.39599246942624267</v>
      </c>
      <c r="T342" t="str">
        <f t="shared" si="70"/>
        <v/>
      </c>
      <c r="U342" t="str">
        <f t="shared" si="80"/>
        <v/>
      </c>
      <c r="V342" t="str">
        <f t="shared" si="81"/>
        <v/>
      </c>
      <c r="X342">
        <f t="shared" ca="1" si="82"/>
        <v>7.2661232109999219</v>
      </c>
    </row>
    <row r="343" spans="1:24" x14ac:dyDescent="0.25">
      <c r="A343" s="2">
        <v>43236.818987685183</v>
      </c>
      <c r="B343">
        <v>702.55</v>
      </c>
      <c r="C343">
        <v>1</v>
      </c>
      <c r="H343">
        <f>VLOOKUP(A343,[1]Sheet1!$A$2:$F$3003,5,FALSE)</f>
        <v>702.27000194319999</v>
      </c>
      <c r="I343">
        <f>VLOOKUP(A343,[1]Sheet1!$A$2:$F$3003,6,FALSE)</f>
        <v>701.61</v>
      </c>
      <c r="J343" s="5">
        <f t="shared" ca="1" si="71"/>
        <v>-5.2971107023035103E-3</v>
      </c>
      <c r="K343" s="5">
        <f t="shared" ca="1" si="72"/>
        <v>-3.7200019432000317</v>
      </c>
      <c r="L343" s="6">
        <f t="shared" si="83"/>
        <v>342</v>
      </c>
      <c r="M343">
        <f t="shared" si="73"/>
        <v>702.54999999999961</v>
      </c>
      <c r="N343">
        <f t="shared" si="74"/>
        <v>3.5124365959593696E-13</v>
      </c>
      <c r="O343">
        <f t="shared" si="75"/>
        <v>0.97100831245522456</v>
      </c>
      <c r="P343" t="str">
        <f t="shared" si="76"/>
        <v/>
      </c>
      <c r="Q343">
        <f t="shared" si="77"/>
        <v>0</v>
      </c>
      <c r="R343">
        <f t="shared" si="78"/>
        <v>-0.17755331606921446</v>
      </c>
      <c r="S343">
        <f t="shared" si="79"/>
        <v>-0.39599246942624267</v>
      </c>
      <c r="T343" t="str">
        <f t="shared" si="70"/>
        <v/>
      </c>
      <c r="U343" t="str">
        <f t="shared" si="80"/>
        <v/>
      </c>
      <c r="V343" t="str">
        <f t="shared" si="81"/>
        <v/>
      </c>
      <c r="X343">
        <f t="shared" ca="1" si="82"/>
        <v>7.2661232109999219</v>
      </c>
    </row>
    <row r="344" spans="1:24" x14ac:dyDescent="0.25">
      <c r="A344" s="2">
        <v>43236.818987685183</v>
      </c>
      <c r="B344">
        <v>702.55</v>
      </c>
      <c r="C344">
        <v>1</v>
      </c>
      <c r="H344">
        <f>VLOOKUP(A344,[1]Sheet1!$A$2:$F$3003,5,FALSE)</f>
        <v>702.27000194319999</v>
      </c>
      <c r="I344">
        <f>VLOOKUP(A344,[1]Sheet1!$A$2:$F$3003,6,FALSE)</f>
        <v>701.61</v>
      </c>
      <c r="J344" s="5">
        <f t="shared" ca="1" si="71"/>
        <v>-5.2971107023035103E-3</v>
      </c>
      <c r="K344" s="5">
        <f t="shared" ca="1" si="72"/>
        <v>-3.7200019432000317</v>
      </c>
      <c r="L344" s="6">
        <f t="shared" si="83"/>
        <v>343</v>
      </c>
      <c r="M344">
        <f t="shared" si="73"/>
        <v>702.54999999999961</v>
      </c>
      <c r="N344">
        <f t="shared" si="74"/>
        <v>3.5124365959593696E-13</v>
      </c>
      <c r="O344">
        <f t="shared" si="75"/>
        <v>0.97100831245522456</v>
      </c>
      <c r="P344" t="str">
        <f t="shared" si="76"/>
        <v/>
      </c>
      <c r="Q344">
        <f t="shared" si="77"/>
        <v>0</v>
      </c>
      <c r="R344">
        <f t="shared" si="78"/>
        <v>-0.17755331606921446</v>
      </c>
      <c r="S344">
        <f t="shared" si="79"/>
        <v>-0.39599246942624267</v>
      </c>
      <c r="T344" t="str">
        <f t="shared" si="70"/>
        <v/>
      </c>
      <c r="U344" t="str">
        <f t="shared" si="80"/>
        <v/>
      </c>
      <c r="V344" t="str">
        <f t="shared" si="81"/>
        <v/>
      </c>
      <c r="X344">
        <f t="shared" ca="1" si="82"/>
        <v>7.2661232109999219</v>
      </c>
    </row>
    <row r="345" spans="1:24" x14ac:dyDescent="0.25">
      <c r="A345" s="2">
        <v>43236.818987685183</v>
      </c>
      <c r="B345">
        <v>702.55</v>
      </c>
      <c r="C345">
        <v>1</v>
      </c>
      <c r="H345">
        <f>VLOOKUP(A345,[1]Sheet1!$A$2:$F$3003,5,FALSE)</f>
        <v>702.27000194319999</v>
      </c>
      <c r="I345">
        <f>VLOOKUP(A345,[1]Sheet1!$A$2:$F$3003,6,FALSE)</f>
        <v>701.61</v>
      </c>
      <c r="J345" s="5">
        <f t="shared" ca="1" si="71"/>
        <v>-5.2971107023035103E-3</v>
      </c>
      <c r="K345" s="5">
        <f t="shared" ca="1" si="72"/>
        <v>-3.7200019432000317</v>
      </c>
      <c r="L345" s="6">
        <f t="shared" si="83"/>
        <v>344</v>
      </c>
      <c r="M345">
        <f t="shared" si="73"/>
        <v>702.54999999999961</v>
      </c>
      <c r="N345">
        <f t="shared" si="74"/>
        <v>3.5124365959593696E-13</v>
      </c>
      <c r="O345">
        <f t="shared" si="75"/>
        <v>0.97100831245522456</v>
      </c>
      <c r="P345" t="str">
        <f t="shared" si="76"/>
        <v/>
      </c>
      <c r="Q345">
        <f t="shared" si="77"/>
        <v>0</v>
      </c>
      <c r="R345">
        <f t="shared" si="78"/>
        <v>-0.17755331606921446</v>
      </c>
      <c r="S345">
        <f t="shared" si="79"/>
        <v>-0.39599246942624267</v>
      </c>
      <c r="T345" t="str">
        <f t="shared" si="70"/>
        <v/>
      </c>
      <c r="U345" t="str">
        <f t="shared" si="80"/>
        <v/>
      </c>
      <c r="V345" t="str">
        <f t="shared" si="81"/>
        <v/>
      </c>
      <c r="X345">
        <f t="shared" ca="1" si="82"/>
        <v>7.2661232109999219</v>
      </c>
    </row>
    <row r="346" spans="1:24" x14ac:dyDescent="0.25">
      <c r="A346" s="2">
        <v>43236.818987685183</v>
      </c>
      <c r="B346">
        <v>702.55</v>
      </c>
      <c r="C346">
        <v>1</v>
      </c>
      <c r="H346">
        <f>VLOOKUP(A346,[1]Sheet1!$A$2:$F$3003,5,FALSE)</f>
        <v>702.27000194319999</v>
      </c>
      <c r="I346">
        <f>VLOOKUP(A346,[1]Sheet1!$A$2:$F$3003,6,FALSE)</f>
        <v>701.61</v>
      </c>
      <c r="J346" s="5">
        <f t="shared" ca="1" si="71"/>
        <v>-5.2978192836164797E-3</v>
      </c>
      <c r="K346" s="5">
        <f t="shared" ca="1" si="72"/>
        <v>-3.7204995586000678</v>
      </c>
      <c r="L346" s="6">
        <f t="shared" si="83"/>
        <v>345</v>
      </c>
      <c r="M346">
        <f t="shared" si="73"/>
        <v>702.54999999999961</v>
      </c>
      <c r="N346">
        <f t="shared" si="74"/>
        <v>3.5124365959593696E-13</v>
      </c>
      <c r="O346">
        <f t="shared" si="75"/>
        <v>0.97100831245522456</v>
      </c>
      <c r="P346" t="str">
        <f t="shared" si="76"/>
        <v/>
      </c>
      <c r="Q346">
        <f t="shared" si="77"/>
        <v>0</v>
      </c>
      <c r="R346">
        <f t="shared" si="78"/>
        <v>-0.17755331606921446</v>
      </c>
      <c r="S346">
        <f t="shared" si="79"/>
        <v>-0.39599246942624267</v>
      </c>
      <c r="T346" t="str">
        <f t="shared" si="70"/>
        <v/>
      </c>
      <c r="U346" t="str">
        <f t="shared" si="80"/>
        <v/>
      </c>
      <c r="V346" t="str">
        <f t="shared" si="81"/>
        <v/>
      </c>
      <c r="X346">
        <f t="shared" ca="1" si="82"/>
        <v>7.2661232109999219</v>
      </c>
    </row>
    <row r="347" spans="1:24" x14ac:dyDescent="0.25">
      <c r="A347" s="2">
        <v>43236.818987685183</v>
      </c>
      <c r="B347">
        <v>702.55</v>
      </c>
      <c r="C347">
        <v>1</v>
      </c>
      <c r="H347">
        <f>VLOOKUP(A347,[1]Sheet1!$A$2:$F$3003,5,FALSE)</f>
        <v>702.27000194319999</v>
      </c>
      <c r="I347">
        <f>VLOOKUP(A347,[1]Sheet1!$A$2:$F$3003,6,FALSE)</f>
        <v>701.61</v>
      </c>
      <c r="J347" s="5">
        <f t="shared" ca="1" si="71"/>
        <v>-5.695817751195255E-3</v>
      </c>
      <c r="K347" s="5">
        <f t="shared" ca="1" si="72"/>
        <v>-4.0000019432000045</v>
      </c>
      <c r="L347" s="6">
        <f t="shared" si="83"/>
        <v>346</v>
      </c>
      <c r="M347">
        <f t="shared" si="73"/>
        <v>702.54999999999961</v>
      </c>
      <c r="N347">
        <f t="shared" si="74"/>
        <v>3.5124365959593696E-13</v>
      </c>
      <c r="O347">
        <f t="shared" si="75"/>
        <v>0.97100831245522456</v>
      </c>
      <c r="P347" t="str">
        <f t="shared" si="76"/>
        <v/>
      </c>
      <c r="Q347">
        <f t="shared" si="77"/>
        <v>0</v>
      </c>
      <c r="R347">
        <f t="shared" si="78"/>
        <v>-0.17755331606921446</v>
      </c>
      <c r="S347">
        <f t="shared" si="79"/>
        <v>-0.39599246942624267</v>
      </c>
      <c r="T347" t="str">
        <f t="shared" si="70"/>
        <v/>
      </c>
      <c r="U347" t="str">
        <f t="shared" si="80"/>
        <v/>
      </c>
      <c r="V347" t="str">
        <f t="shared" si="81"/>
        <v/>
      </c>
      <c r="X347">
        <f t="shared" ca="1" si="82"/>
        <v>7.2661232109999219</v>
      </c>
    </row>
    <row r="348" spans="1:24" x14ac:dyDescent="0.25">
      <c r="A348" s="2">
        <v>43236.818987685183</v>
      </c>
      <c r="B348">
        <v>702.55</v>
      </c>
      <c r="C348">
        <v>1</v>
      </c>
      <c r="H348">
        <f>VLOOKUP(A348,[1]Sheet1!$A$2:$F$3003,5,FALSE)</f>
        <v>702.27000194319999</v>
      </c>
      <c r="I348">
        <f>VLOOKUP(A348,[1]Sheet1!$A$2:$F$3003,6,FALSE)</f>
        <v>701.61</v>
      </c>
      <c r="J348" s="5">
        <f t="shared" ca="1" si="71"/>
        <v>-9.3446916978391931E-3</v>
      </c>
      <c r="K348" s="5">
        <f t="shared" ca="1" si="72"/>
        <v>-6.5624966568001346</v>
      </c>
      <c r="L348" s="6">
        <f t="shared" si="83"/>
        <v>347</v>
      </c>
      <c r="M348">
        <f t="shared" si="73"/>
        <v>702.54999999999961</v>
      </c>
      <c r="N348">
        <f t="shared" si="74"/>
        <v>3.5124365959593696E-13</v>
      </c>
      <c r="O348">
        <f t="shared" si="75"/>
        <v>0.97100831245522456</v>
      </c>
      <c r="P348" t="str">
        <f t="shared" si="76"/>
        <v/>
      </c>
      <c r="Q348">
        <f t="shared" si="77"/>
        <v>0</v>
      </c>
      <c r="R348">
        <f t="shared" si="78"/>
        <v>-0.17755331606921446</v>
      </c>
      <c r="S348">
        <f t="shared" si="79"/>
        <v>-0.39599246942624267</v>
      </c>
      <c r="T348" t="str">
        <f t="shared" si="70"/>
        <v/>
      </c>
      <c r="U348" t="str">
        <f t="shared" si="80"/>
        <v/>
      </c>
      <c r="V348" t="str">
        <f t="shared" si="81"/>
        <v/>
      </c>
      <c r="X348">
        <f t="shared" ca="1" si="82"/>
        <v>7.2661232109999219</v>
      </c>
    </row>
    <row r="349" spans="1:24" x14ac:dyDescent="0.25">
      <c r="A349" s="2">
        <v>43236.818987685183</v>
      </c>
      <c r="B349">
        <v>702.55</v>
      </c>
      <c r="C349">
        <v>1</v>
      </c>
      <c r="H349">
        <f>VLOOKUP(A349,[1]Sheet1!$A$2:$F$3003,5,FALSE)</f>
        <v>702.27000194319999</v>
      </c>
      <c r="I349">
        <f>VLOOKUP(A349,[1]Sheet1!$A$2:$F$3003,6,FALSE)</f>
        <v>701.61</v>
      </c>
      <c r="J349" s="5">
        <f t="shared" ca="1" si="71"/>
        <v>-9.3446916978391931E-3</v>
      </c>
      <c r="K349" s="5">
        <f t="shared" ca="1" si="72"/>
        <v>-6.5624966568001346</v>
      </c>
      <c r="L349" s="6">
        <f t="shared" si="83"/>
        <v>348</v>
      </c>
      <c r="M349">
        <f t="shared" si="73"/>
        <v>702.54999999999961</v>
      </c>
      <c r="N349">
        <f t="shared" si="74"/>
        <v>3.5124365959593696E-13</v>
      </c>
      <c r="O349">
        <f t="shared" si="75"/>
        <v>0.97100831245522456</v>
      </c>
      <c r="P349" t="str">
        <f t="shared" si="76"/>
        <v/>
      </c>
      <c r="Q349">
        <f t="shared" si="77"/>
        <v>0</v>
      </c>
      <c r="R349">
        <f t="shared" si="78"/>
        <v>-0.17755331606921448</v>
      </c>
      <c r="S349">
        <f t="shared" si="79"/>
        <v>-0.39599246942624267</v>
      </c>
      <c r="T349" t="str">
        <f t="shared" si="70"/>
        <v/>
      </c>
      <c r="U349" t="str">
        <f t="shared" si="80"/>
        <v/>
      </c>
      <c r="V349" t="str">
        <f t="shared" si="81"/>
        <v/>
      </c>
      <c r="X349">
        <f t="shared" ca="1" si="82"/>
        <v>7.2661232109999219</v>
      </c>
    </row>
    <row r="350" spans="1:24" x14ac:dyDescent="0.25">
      <c r="A350" s="2">
        <v>43236.818987685183</v>
      </c>
      <c r="B350">
        <v>702.55</v>
      </c>
      <c r="C350">
        <v>1</v>
      </c>
      <c r="H350">
        <f>VLOOKUP(A350,[1]Sheet1!$A$2:$F$3003,5,FALSE)</f>
        <v>702.27000194319999</v>
      </c>
      <c r="I350">
        <f>VLOOKUP(A350,[1]Sheet1!$A$2:$F$3003,6,FALSE)</f>
        <v>701.61</v>
      </c>
      <c r="J350" s="5">
        <f t="shared" ca="1" si="71"/>
        <v>-9.3446916978391931E-3</v>
      </c>
      <c r="K350" s="5">
        <f t="shared" ca="1" si="72"/>
        <v>-6.5624966568001346</v>
      </c>
      <c r="L350" s="6">
        <f t="shared" si="83"/>
        <v>349</v>
      </c>
      <c r="M350">
        <f t="shared" si="73"/>
        <v>702.54999999999961</v>
      </c>
      <c r="N350">
        <f t="shared" si="74"/>
        <v>3.5124365959593696E-13</v>
      </c>
      <c r="O350">
        <f t="shared" si="75"/>
        <v>0.97100831245522456</v>
      </c>
      <c r="P350" t="str">
        <f t="shared" si="76"/>
        <v/>
      </c>
      <c r="Q350">
        <f t="shared" si="77"/>
        <v>0</v>
      </c>
      <c r="R350">
        <f t="shared" si="78"/>
        <v>-0.17755331606921448</v>
      </c>
      <c r="S350">
        <f t="shared" si="79"/>
        <v>-0.39599246942624267</v>
      </c>
      <c r="T350" t="str">
        <f t="shared" si="70"/>
        <v/>
      </c>
      <c r="U350" t="str">
        <f t="shared" si="80"/>
        <v/>
      </c>
      <c r="V350" t="str">
        <f t="shared" si="81"/>
        <v/>
      </c>
      <c r="X350">
        <f t="shared" ca="1" si="82"/>
        <v>7.2661232109999219</v>
      </c>
    </row>
    <row r="351" spans="1:24" x14ac:dyDescent="0.25">
      <c r="A351" s="2">
        <v>43236.818987685183</v>
      </c>
      <c r="B351">
        <v>702.55</v>
      </c>
      <c r="C351">
        <v>1</v>
      </c>
      <c r="H351">
        <f>VLOOKUP(A351,[1]Sheet1!$A$2:$F$3003,5,FALSE)</f>
        <v>702.27000194319999</v>
      </c>
      <c r="I351">
        <f>VLOOKUP(A351,[1]Sheet1!$A$2:$F$3003,6,FALSE)</f>
        <v>701.61</v>
      </c>
      <c r="J351" s="5">
        <f t="shared" ca="1" si="71"/>
        <v>-9.3446916978391931E-3</v>
      </c>
      <c r="K351" s="5">
        <f t="shared" ca="1" si="72"/>
        <v>-6.5624966568001346</v>
      </c>
      <c r="L351" s="6">
        <f t="shared" si="83"/>
        <v>350</v>
      </c>
      <c r="M351">
        <f t="shared" si="73"/>
        <v>702.54999999999961</v>
      </c>
      <c r="N351">
        <f t="shared" si="74"/>
        <v>3.5124365959593696E-13</v>
      </c>
      <c r="O351">
        <f t="shared" si="75"/>
        <v>0.97100831245522456</v>
      </c>
      <c r="P351" t="str">
        <f t="shared" si="76"/>
        <v/>
      </c>
      <c r="Q351">
        <f t="shared" si="77"/>
        <v>0</v>
      </c>
      <c r="R351">
        <f t="shared" si="78"/>
        <v>-0.17755331606921448</v>
      </c>
      <c r="S351">
        <f t="shared" si="79"/>
        <v>-0.39599246942624267</v>
      </c>
      <c r="T351" t="str">
        <f t="shared" si="70"/>
        <v/>
      </c>
      <c r="U351" t="str">
        <f t="shared" si="80"/>
        <v/>
      </c>
      <c r="V351" t="str">
        <f t="shared" si="81"/>
        <v/>
      </c>
      <c r="X351">
        <f t="shared" ca="1" si="82"/>
        <v>7.2661232109999219</v>
      </c>
    </row>
    <row r="352" spans="1:24" x14ac:dyDescent="0.25">
      <c r="A352" s="2">
        <v>43236.818987685183</v>
      </c>
      <c r="B352">
        <v>702.55</v>
      </c>
      <c r="C352">
        <v>1</v>
      </c>
      <c r="H352">
        <f>VLOOKUP(A352,[1]Sheet1!$A$2:$F$3003,5,FALSE)</f>
        <v>702.27000194319999</v>
      </c>
      <c r="I352">
        <f>VLOOKUP(A352,[1]Sheet1!$A$2:$F$3003,6,FALSE)</f>
        <v>701.61</v>
      </c>
      <c r="J352" s="5">
        <f t="shared" ca="1" si="71"/>
        <v>-9.3446916978391931E-3</v>
      </c>
      <c r="K352" s="5">
        <f t="shared" ca="1" si="72"/>
        <v>-6.5624966568001346</v>
      </c>
      <c r="L352" s="6">
        <f t="shared" si="83"/>
        <v>351</v>
      </c>
      <c r="M352">
        <f t="shared" si="73"/>
        <v>702.54999999999961</v>
      </c>
      <c r="N352">
        <f t="shared" si="74"/>
        <v>3.5124365959593696E-13</v>
      </c>
      <c r="O352">
        <f t="shared" si="75"/>
        <v>0.97100831245522456</v>
      </c>
      <c r="P352" t="str">
        <f t="shared" si="76"/>
        <v/>
      </c>
      <c r="Q352">
        <f t="shared" si="77"/>
        <v>0</v>
      </c>
      <c r="R352">
        <f t="shared" si="78"/>
        <v>-0.17755331606921448</v>
      </c>
      <c r="S352">
        <f t="shared" si="79"/>
        <v>-0.39599246942624267</v>
      </c>
      <c r="T352" t="str">
        <f t="shared" si="70"/>
        <v/>
      </c>
      <c r="U352" t="str">
        <f t="shared" si="80"/>
        <v/>
      </c>
      <c r="V352" t="str">
        <f t="shared" si="81"/>
        <v/>
      </c>
      <c r="X352">
        <f t="shared" ca="1" si="82"/>
        <v>7.2661232109999219</v>
      </c>
    </row>
    <row r="353" spans="1:24" x14ac:dyDescent="0.25">
      <c r="A353" s="2">
        <v>43236.818987685183</v>
      </c>
      <c r="B353">
        <v>702.55</v>
      </c>
      <c r="C353">
        <v>1</v>
      </c>
      <c r="H353">
        <f>VLOOKUP(A353,[1]Sheet1!$A$2:$F$3003,5,FALSE)</f>
        <v>702.27000194319999</v>
      </c>
      <c r="I353">
        <f>VLOOKUP(A353,[1]Sheet1!$A$2:$F$3003,6,FALSE)</f>
        <v>701.61</v>
      </c>
      <c r="J353" s="5">
        <f t="shared" ca="1" si="71"/>
        <v>-9.3446916978391931E-3</v>
      </c>
      <c r="K353" s="5">
        <f t="shared" ca="1" si="72"/>
        <v>-6.5624966568001346</v>
      </c>
      <c r="L353" s="6">
        <f t="shared" si="83"/>
        <v>352</v>
      </c>
      <c r="M353">
        <f t="shared" si="73"/>
        <v>702.54999999999961</v>
      </c>
      <c r="N353">
        <f t="shared" si="74"/>
        <v>3.5124365959593696E-13</v>
      </c>
      <c r="O353">
        <f t="shared" si="75"/>
        <v>0.97100831245522456</v>
      </c>
      <c r="P353" t="str">
        <f t="shared" si="76"/>
        <v/>
      </c>
      <c r="Q353">
        <f t="shared" si="77"/>
        <v>0</v>
      </c>
      <c r="R353">
        <f t="shared" si="78"/>
        <v>-0.17755331606921448</v>
      </c>
      <c r="S353">
        <f t="shared" si="79"/>
        <v>-0.39599246942624267</v>
      </c>
      <c r="T353" t="str">
        <f t="shared" si="70"/>
        <v/>
      </c>
      <c r="U353" t="str">
        <f t="shared" si="80"/>
        <v/>
      </c>
      <c r="V353" t="str">
        <f t="shared" si="81"/>
        <v/>
      </c>
      <c r="X353">
        <f t="shared" ca="1" si="82"/>
        <v>7.2661232109999219</v>
      </c>
    </row>
    <row r="354" spans="1:24" x14ac:dyDescent="0.25">
      <c r="A354" s="2">
        <v>43236.818989490741</v>
      </c>
      <c r="B354">
        <v>702.51540079872007</v>
      </c>
      <c r="C354">
        <v>3</v>
      </c>
      <c r="H354">
        <f>VLOOKUP(A354,[1]Sheet1!$A$2:$F$3003,5,FALSE)</f>
        <v>702.27</v>
      </c>
      <c r="I354">
        <f>VLOOKUP(A354,[1]Sheet1!$A$2:$F$3003,6,FALSE)</f>
        <v>701.61</v>
      </c>
      <c r="J354" s="5">
        <f t="shared" ca="1" si="71"/>
        <v>-9.3914338268756645E-3</v>
      </c>
      <c r="K354" s="5">
        <f t="shared" ca="1" si="72"/>
        <v>-6.5953222335999726</v>
      </c>
      <c r="L354" s="6">
        <f t="shared" si="83"/>
        <v>353</v>
      </c>
      <c r="M354">
        <f t="shared" si="73"/>
        <v>702.54999999999961</v>
      </c>
      <c r="N354">
        <f t="shared" si="74"/>
        <v>3.5124365959593696E-13</v>
      </c>
      <c r="O354">
        <f t="shared" si="75"/>
        <v>-98504842249.252014</v>
      </c>
      <c r="P354" t="str">
        <f t="shared" si="76"/>
        <v/>
      </c>
      <c r="Q354">
        <f t="shared" si="77"/>
        <v>1.8055579857900739E-6</v>
      </c>
      <c r="R354">
        <f t="shared" si="78"/>
        <v>0.10783716807602406</v>
      </c>
      <c r="S354">
        <f t="shared" si="79"/>
        <v>5.3062990903116543</v>
      </c>
      <c r="T354" t="str">
        <f t="shared" si="70"/>
        <v/>
      </c>
      <c r="U354" t="str">
        <f t="shared" si="80"/>
        <v/>
      </c>
      <c r="V354" t="str">
        <f t="shared" si="81"/>
        <v/>
      </c>
      <c r="X354">
        <f t="shared" ca="1" si="82"/>
        <v>7.2661232109999219</v>
      </c>
    </row>
    <row r="355" spans="1:24" x14ac:dyDescent="0.25">
      <c r="A355" s="2">
        <v>43236.818989490741</v>
      </c>
      <c r="B355">
        <v>702.27</v>
      </c>
      <c r="C355">
        <v>2</v>
      </c>
      <c r="H355">
        <f>VLOOKUP(A355,[1]Sheet1!$A$2:$F$3003,5,FALSE)</f>
        <v>702.27</v>
      </c>
      <c r="I355">
        <f>VLOOKUP(A355,[1]Sheet1!$A$2:$F$3003,6,FALSE)</f>
        <v>701.61</v>
      </c>
      <c r="J355" s="5">
        <f t="shared" ca="1" si="71"/>
        <v>-9.4718356187789617E-3</v>
      </c>
      <c r="K355" s="5">
        <f t="shared" ca="1" si="72"/>
        <v>-6.6517859999999009</v>
      </c>
      <c r="L355" s="6">
        <f t="shared" si="83"/>
        <v>354</v>
      </c>
      <c r="M355">
        <f t="shared" si="73"/>
        <v>702.54604580556759</v>
      </c>
      <c r="N355">
        <f t="shared" si="74"/>
        <v>5.6835575149901171E-3</v>
      </c>
      <c r="O355">
        <f t="shared" si="75"/>
        <v>-48.569193650200155</v>
      </c>
      <c r="P355" t="str">
        <f t="shared" si="76"/>
        <v/>
      </c>
      <c r="Q355">
        <f t="shared" si="77"/>
        <v>0</v>
      </c>
      <c r="R355">
        <f t="shared" si="78"/>
        <v>-0.18170794423302714</v>
      </c>
      <c r="S355">
        <f t="shared" si="79"/>
        <v>1.8633899812498247</v>
      </c>
      <c r="T355" t="str">
        <f t="shared" si="70"/>
        <v/>
      </c>
      <c r="U355" t="str">
        <f t="shared" si="80"/>
        <v/>
      </c>
      <c r="V355" t="str">
        <f t="shared" si="81"/>
        <v/>
      </c>
      <c r="X355">
        <f t="shared" ca="1" si="82"/>
        <v>7.2661232109999219</v>
      </c>
    </row>
    <row r="356" spans="1:24" x14ac:dyDescent="0.25">
      <c r="A356" s="2">
        <v>43236.818999224539</v>
      </c>
      <c r="B356">
        <v>702.16856369359994</v>
      </c>
      <c r="C356">
        <v>5</v>
      </c>
      <c r="H356">
        <f>VLOOKUP(A356,[1]Sheet1!$A$2:$F$3003,5,FALSE)</f>
        <v>702.01</v>
      </c>
      <c r="I356">
        <f>VLOOKUP(A356,[1]Sheet1!$A$2:$F$3003,6,FALSE)</f>
        <v>701.61</v>
      </c>
      <c r="J356" s="5">
        <f t="shared" ca="1" si="71"/>
        <v>-1.0732737284796423E-2</v>
      </c>
      <c r="K356" s="5">
        <f t="shared" ca="1" si="72"/>
        <v>-7.5344889012999374</v>
      </c>
      <c r="L356" s="6">
        <f t="shared" si="83"/>
        <v>355</v>
      </c>
      <c r="M356">
        <f t="shared" si="73"/>
        <v>702.5142202553219</v>
      </c>
      <c r="N356">
        <f t="shared" si="74"/>
        <v>4.5680236578532103E-2</v>
      </c>
      <c r="O356">
        <f t="shared" si="75"/>
        <v>-7.5668732828851315</v>
      </c>
      <c r="P356" t="str">
        <f t="shared" si="76"/>
        <v/>
      </c>
      <c r="Q356">
        <f t="shared" si="77"/>
        <v>9.7337979241274297E-6</v>
      </c>
      <c r="R356">
        <f t="shared" si="78"/>
        <v>1.3360485634243502</v>
      </c>
      <c r="S356">
        <f t="shared" si="79"/>
        <v>8.1458609431447169</v>
      </c>
      <c r="T356" t="str">
        <f t="shared" si="70"/>
        <v/>
      </c>
      <c r="U356" t="str">
        <f t="shared" si="80"/>
        <v/>
      </c>
      <c r="V356" t="str">
        <f t="shared" si="81"/>
        <v/>
      </c>
      <c r="X356">
        <f t="shared" ca="1" si="82"/>
        <v>7.2661232109999219</v>
      </c>
    </row>
    <row r="357" spans="1:24" x14ac:dyDescent="0.25">
      <c r="A357" s="2">
        <v>43236.819004131947</v>
      </c>
      <c r="B357">
        <v>702.01099233087996</v>
      </c>
      <c r="C357">
        <v>3</v>
      </c>
      <c r="H357">
        <f>VLOOKUP(A357,[1]Sheet1!$A$2:$F$3003,5,FALSE)</f>
        <v>702</v>
      </c>
      <c r="I357">
        <f>VLOOKUP(A357,[1]Sheet1!$A$2:$F$3003,6,FALSE)</f>
        <v>701.61</v>
      </c>
      <c r="J357" s="5">
        <f t="shared" ca="1" si="71"/>
        <v>-1.0802421939173877E-2</v>
      </c>
      <c r="K357" s="5">
        <f t="shared" ca="1" si="72"/>
        <v>-7.5833002013000614</v>
      </c>
      <c r="L357" s="6">
        <f t="shared" si="83"/>
        <v>356</v>
      </c>
      <c r="M357">
        <f t="shared" si="73"/>
        <v>702.47221374905075</v>
      </c>
      <c r="N357">
        <f t="shared" si="74"/>
        <v>7.2678392693727681E-2</v>
      </c>
      <c r="O357">
        <f t="shared" si="75"/>
        <v>-6.3460596894928116</v>
      </c>
      <c r="P357" t="str">
        <f t="shared" si="76"/>
        <v/>
      </c>
      <c r="Q357">
        <f t="shared" si="77"/>
        <v>4.9074078560806811E-6</v>
      </c>
      <c r="R357">
        <f t="shared" si="78"/>
        <v>2.733771386507339</v>
      </c>
      <c r="S357">
        <f t="shared" si="79"/>
        <v>2.1549831462394868</v>
      </c>
      <c r="T357" t="str">
        <f t="shared" si="70"/>
        <v/>
      </c>
      <c r="U357" t="str">
        <f t="shared" si="80"/>
        <v/>
      </c>
      <c r="V357" t="str">
        <f t="shared" si="81"/>
        <v/>
      </c>
      <c r="X357">
        <f t="shared" ca="1" si="82"/>
        <v>7.2661232109999219</v>
      </c>
    </row>
    <row r="358" spans="1:24" x14ac:dyDescent="0.25">
      <c r="A358" s="2">
        <v>43236.819014594897</v>
      </c>
      <c r="B358">
        <v>701.99674215872005</v>
      </c>
      <c r="C358">
        <v>4</v>
      </c>
      <c r="H358">
        <f>VLOOKUP(A358,[1]Sheet1!$A$2:$F$3003,5,FALSE)</f>
        <v>701.6</v>
      </c>
      <c r="I358">
        <f>VLOOKUP(A358,[1]Sheet1!$A$2:$F$3003,6,FALSE)</f>
        <v>701.61</v>
      </c>
      <c r="J358" s="5">
        <f t="shared" ca="1" si="71"/>
        <v>-1.0238455247006962E-2</v>
      </c>
      <c r="K358" s="5">
        <f t="shared" ca="1" si="72"/>
        <v>-7.1833002013000851</v>
      </c>
      <c r="L358" s="6">
        <f t="shared" si="83"/>
        <v>357</v>
      </c>
      <c r="M358">
        <f t="shared" si="73"/>
        <v>702.41412229530783</v>
      </c>
      <c r="N358">
        <f t="shared" si="74"/>
        <v>0.10452609362580344</v>
      </c>
      <c r="O358">
        <f t="shared" si="75"/>
        <v>-3.9930712237460462</v>
      </c>
      <c r="P358" t="str">
        <f t="shared" si="76"/>
        <v/>
      </c>
      <c r="Q358">
        <f t="shared" si="77"/>
        <v>1.0462950740475208E-5</v>
      </c>
      <c r="R358">
        <f t="shared" si="78"/>
        <v>5.4412807575066333</v>
      </c>
      <c r="S358">
        <f t="shared" si="79"/>
        <v>3.2203059435976535</v>
      </c>
      <c r="T358" t="str">
        <f t="shared" si="70"/>
        <v/>
      </c>
      <c r="U358" t="str">
        <f t="shared" si="80"/>
        <v/>
      </c>
      <c r="V358" t="str">
        <f t="shared" si="81"/>
        <v/>
      </c>
      <c r="X358">
        <f t="shared" ca="1" si="82"/>
        <v>7.2661232109999219</v>
      </c>
    </row>
    <row r="359" spans="1:24" x14ac:dyDescent="0.25">
      <c r="A359" s="2">
        <v>43236.819014594897</v>
      </c>
      <c r="B359">
        <v>701.72</v>
      </c>
      <c r="C359">
        <v>1</v>
      </c>
      <c r="H359">
        <f>VLOOKUP(A359,[1]Sheet1!$A$2:$F$3003,5,FALSE)</f>
        <v>701.6</v>
      </c>
      <c r="I359">
        <f>VLOOKUP(A359,[1]Sheet1!$A$2:$F$3003,6,FALSE)</f>
        <v>701.61</v>
      </c>
      <c r="J359" s="5">
        <f t="shared" ca="1" si="71"/>
        <v>-9.2289053591790519E-3</v>
      </c>
      <c r="K359" s="5">
        <f t="shared" ca="1" si="72"/>
        <v>-6.4750000000000227</v>
      </c>
      <c r="L359" s="6">
        <f t="shared" si="83"/>
        <v>358</v>
      </c>
      <c r="M359">
        <f t="shared" si="73"/>
        <v>702.35711993618725</v>
      </c>
      <c r="N359">
        <f t="shared" si="74"/>
        <v>0.12417421600762564</v>
      </c>
      <c r="O359">
        <f t="shared" si="75"/>
        <v>-5.1308553149881986</v>
      </c>
      <c r="P359" t="str">
        <f t="shared" si="76"/>
        <v/>
      </c>
      <c r="Q359">
        <f t="shared" si="77"/>
        <v>0</v>
      </c>
      <c r="R359">
        <f t="shared" si="78"/>
        <v>-0.32099691188456853</v>
      </c>
      <c r="S359">
        <f t="shared" si="79"/>
        <v>-0.44452912472423445</v>
      </c>
      <c r="T359" t="str">
        <f t="shared" ref="T359:T422" si="84">IF(R359&lt;-0.75,IF(O359&lt;-1,1,""),"")</f>
        <v/>
      </c>
      <c r="U359" t="str">
        <f t="shared" si="80"/>
        <v/>
      </c>
      <c r="V359" t="str">
        <f t="shared" si="81"/>
        <v/>
      </c>
      <c r="X359">
        <f t="shared" ca="1" si="82"/>
        <v>7.2661232109999219</v>
      </c>
    </row>
    <row r="360" spans="1:24" x14ac:dyDescent="0.25">
      <c r="A360" s="2">
        <v>43236.819034004628</v>
      </c>
      <c r="B360">
        <v>701.67361441087996</v>
      </c>
      <c r="C360">
        <v>3</v>
      </c>
      <c r="H360">
        <f>VLOOKUP(A360,[1]Sheet1!$A$2:$F$3003,5,FALSE)</f>
        <v>701.6</v>
      </c>
      <c r="I360">
        <f>VLOOKUP(A360,[1]Sheet1!$A$2:$F$3003,6,FALSE)</f>
        <v>701.61</v>
      </c>
      <c r="J360" s="5">
        <f t="shared" ca="1" si="71"/>
        <v>-7.3638387058151339E-3</v>
      </c>
      <c r="K360" s="5">
        <f t="shared" ca="1" si="72"/>
        <v>-5.166469235999898</v>
      </c>
      <c r="L360" s="6">
        <f t="shared" si="83"/>
        <v>359</v>
      </c>
      <c r="M360">
        <f t="shared" si="73"/>
        <v>702.27127943711912</v>
      </c>
      <c r="N360">
        <f t="shared" si="74"/>
        <v>0.16111278357185677</v>
      </c>
      <c r="O360">
        <f t="shared" si="75"/>
        <v>-3.7096064818009649</v>
      </c>
      <c r="P360" t="str">
        <f t="shared" si="76"/>
        <v/>
      </c>
      <c r="Q360">
        <f t="shared" si="77"/>
        <v>1.9409730157349259E-5</v>
      </c>
      <c r="R360">
        <f t="shared" si="78"/>
        <v>7.4903333415550293</v>
      </c>
      <c r="S360">
        <f t="shared" si="79"/>
        <v>1.6892106739520907</v>
      </c>
      <c r="T360" t="str">
        <f t="shared" si="84"/>
        <v/>
      </c>
      <c r="U360" t="str">
        <f t="shared" si="80"/>
        <v/>
      </c>
      <c r="V360" t="str">
        <f t="shared" si="81"/>
        <v/>
      </c>
      <c r="X360">
        <f t="shared" ca="1" si="82"/>
        <v>7.2661232109999219</v>
      </c>
    </row>
    <row r="361" spans="1:24" x14ac:dyDescent="0.25">
      <c r="A361" s="2">
        <v>43236.819043668977</v>
      </c>
      <c r="B361">
        <v>701.60491520122014</v>
      </c>
      <c r="C361">
        <v>3</v>
      </c>
      <c r="H361">
        <f>VLOOKUP(A361,[1]Sheet1!$A$2:$F$3003,5,FALSE)</f>
        <v>701.45124460000011</v>
      </c>
      <c r="I361">
        <f>VLOOKUP(A361,[1]Sheet1!$A$2:$F$3003,6,FALSE)</f>
        <v>701.32</v>
      </c>
      <c r="J361" s="5">
        <f t="shared" ca="1" si="71"/>
        <v>-7.4433302067591738E-3</v>
      </c>
      <c r="K361" s="5">
        <f t="shared" ca="1" si="72"/>
        <v>-5.2211332374999984</v>
      </c>
      <c r="L361" s="6">
        <f t="shared" si="83"/>
        <v>360</v>
      </c>
      <c r="M361">
        <f t="shared" si="73"/>
        <v>702.18432260181476</v>
      </c>
      <c r="N361">
        <f t="shared" si="74"/>
        <v>0.18676694041628253</v>
      </c>
      <c r="O361">
        <f t="shared" si="75"/>
        <v>-3.1023017205463912</v>
      </c>
      <c r="P361" t="str">
        <f t="shared" si="76"/>
        <v/>
      </c>
      <c r="Q361">
        <f t="shared" si="77"/>
        <v>9.6643489087000489E-6</v>
      </c>
      <c r="R361">
        <f t="shared" si="78"/>
        <v>2.0762535650885665</v>
      </c>
      <c r="S361">
        <f t="shared" si="79"/>
        <v>1.5740557197190652</v>
      </c>
      <c r="T361" t="str">
        <f t="shared" si="84"/>
        <v/>
      </c>
      <c r="U361" t="str">
        <f t="shared" si="80"/>
        <v/>
      </c>
      <c r="V361" t="str">
        <f t="shared" si="81"/>
        <v/>
      </c>
      <c r="X361">
        <f t="shared" ca="1" si="82"/>
        <v>7.2661232109999219</v>
      </c>
    </row>
    <row r="362" spans="1:24" x14ac:dyDescent="0.25">
      <c r="A362" s="2">
        <v>43236.819048472222</v>
      </c>
      <c r="B362">
        <v>701.46506195190011</v>
      </c>
      <c r="C362">
        <v>3</v>
      </c>
      <c r="H362">
        <f>VLOOKUP(A362,[1]Sheet1!$A$2:$F$3003,5,FALSE)</f>
        <v>701.31</v>
      </c>
      <c r="I362">
        <f>VLOOKUP(A362,[1]Sheet1!$A$2:$F$3003,6,FALSE)</f>
        <v>701.32</v>
      </c>
      <c r="J362" s="5">
        <f t="shared" ca="1" si="71"/>
        <v>-7.2434282093508367E-3</v>
      </c>
      <c r="K362" s="5">
        <f t="shared" ca="1" si="72"/>
        <v>-5.0798886374998347</v>
      </c>
      <c r="L362" s="6">
        <f t="shared" si="83"/>
        <v>361</v>
      </c>
      <c r="M362">
        <f t="shared" si="73"/>
        <v>702.09393317913361</v>
      </c>
      <c r="N362">
        <f t="shared" si="74"/>
        <v>0.20703095882573791</v>
      </c>
      <c r="O362">
        <f t="shared" si="75"/>
        <v>-3.0375709546070198</v>
      </c>
      <c r="P362" t="str">
        <f t="shared" si="76"/>
        <v/>
      </c>
      <c r="Q362">
        <f t="shared" si="77"/>
        <v>4.8032452468760312E-6</v>
      </c>
      <c r="R362">
        <f t="shared" si="78"/>
        <v>0.7498533493815398</v>
      </c>
      <c r="S362">
        <f t="shared" si="79"/>
        <v>1.4728067853670457</v>
      </c>
      <c r="T362" t="str">
        <f t="shared" si="84"/>
        <v/>
      </c>
      <c r="U362" t="str">
        <f t="shared" si="80"/>
        <v/>
      </c>
      <c r="V362" t="str">
        <f t="shared" si="81"/>
        <v/>
      </c>
      <c r="X362">
        <f t="shared" ca="1" si="82"/>
        <v>7.2661232109999219</v>
      </c>
    </row>
    <row r="363" spans="1:24" x14ac:dyDescent="0.25">
      <c r="A363" s="2">
        <v>43236.819054722233</v>
      </c>
      <c r="B363">
        <v>701.36131037643997</v>
      </c>
      <c r="C363">
        <v>3</v>
      </c>
      <c r="H363">
        <f>VLOOKUP(A363,[1]Sheet1!$A$2:$F$3003,5,FALSE)</f>
        <v>701.31</v>
      </c>
      <c r="I363">
        <f>VLOOKUP(A363,[1]Sheet1!$A$2:$F$3003,6,FALSE)</f>
        <v>700.54131794880004</v>
      </c>
      <c r="J363" s="5">
        <f t="shared" ca="1" si="71"/>
        <v>-7.0593736508818665E-3</v>
      </c>
      <c r="K363" s="5">
        <f t="shared" ca="1" si="72"/>
        <v>-4.9508093350999616</v>
      </c>
      <c r="L363" s="6">
        <f t="shared" si="83"/>
        <v>362</v>
      </c>
      <c r="M363">
        <f t="shared" si="73"/>
        <v>701.99232566139767</v>
      </c>
      <c r="N363">
        <f t="shared" si="74"/>
        <v>0.22799838770230571</v>
      </c>
      <c r="O363">
        <f t="shared" si="75"/>
        <v>-2.7676304701838759</v>
      </c>
      <c r="P363" t="str">
        <f t="shared" si="76"/>
        <v/>
      </c>
      <c r="Q363">
        <f t="shared" si="77"/>
        <v>6.2500112107954919E-6</v>
      </c>
      <c r="R363">
        <f t="shared" si="78"/>
        <v>1.0533037141149872</v>
      </c>
      <c r="S363">
        <f t="shared" si="79"/>
        <v>1.3825251033437553</v>
      </c>
      <c r="T363" t="str">
        <f t="shared" si="84"/>
        <v/>
      </c>
      <c r="U363" t="str">
        <f t="shared" si="80"/>
        <v/>
      </c>
      <c r="V363" t="str">
        <f t="shared" si="81"/>
        <v/>
      </c>
      <c r="X363">
        <f t="shared" ca="1" si="82"/>
        <v>7.2661232109999219</v>
      </c>
    </row>
    <row r="364" spans="1:24" x14ac:dyDescent="0.25">
      <c r="A364" s="2">
        <v>43236.819055914348</v>
      </c>
      <c r="B364">
        <v>701.21013785996001</v>
      </c>
      <c r="C364">
        <v>3</v>
      </c>
      <c r="H364">
        <f>VLOOKUP(A364,[1]Sheet1!$A$2:$F$3003,5,FALSE)</f>
        <v>700.3042999999999</v>
      </c>
      <c r="I364">
        <f>VLOOKUP(A364,[1]Sheet1!$A$2:$F$3003,6,FALSE)</f>
        <v>700.54131794880004</v>
      </c>
      <c r="J364" s="5">
        <f t="shared" ca="1" si="71"/>
        <v>-5.2222045473658101E-3</v>
      </c>
      <c r="K364" s="5">
        <f t="shared" ca="1" si="72"/>
        <v>-3.6571322999998301</v>
      </c>
      <c r="L364" s="6">
        <f t="shared" si="83"/>
        <v>363</v>
      </c>
      <c r="M364">
        <f t="shared" si="73"/>
        <v>701.88433109662503</v>
      </c>
      <c r="N364">
        <f t="shared" si="74"/>
        <v>0.24618974773698893</v>
      </c>
      <c r="O364">
        <f t="shared" si="75"/>
        <v>-2.7385106116818378</v>
      </c>
      <c r="P364" t="str">
        <f t="shared" si="76"/>
        <v/>
      </c>
      <c r="Q364">
        <f t="shared" si="77"/>
        <v>1.1921147233806551E-6</v>
      </c>
      <c r="R364">
        <f t="shared" si="78"/>
        <v>-0.17439608075812421</v>
      </c>
      <c r="S364">
        <f t="shared" si="79"/>
        <v>1.3010581835825477</v>
      </c>
      <c r="T364" t="str">
        <f t="shared" si="84"/>
        <v/>
      </c>
      <c r="U364" t="str">
        <f t="shared" si="80"/>
        <v/>
      </c>
      <c r="V364" t="str">
        <f t="shared" si="81"/>
        <v/>
      </c>
      <c r="X364">
        <f t="shared" ca="1" si="82"/>
        <v>7.2661232109999219</v>
      </c>
    </row>
    <row r="365" spans="1:24" x14ac:dyDescent="0.25">
      <c r="A365" s="2">
        <v>43236.819097337961</v>
      </c>
      <c r="B365">
        <v>700.80236778031997</v>
      </c>
      <c r="C365">
        <v>4</v>
      </c>
      <c r="H365">
        <f>VLOOKUP(A365,[1]Sheet1!$A$2:$F$3003,5,FALSE)</f>
        <v>700.3</v>
      </c>
      <c r="I365">
        <f>VLOOKUP(A365,[1]Sheet1!$A$2:$F$3003,6,FALSE)</f>
        <v>700.37</v>
      </c>
      <c r="J365" s="5">
        <f t="shared" ca="1" si="71"/>
        <v>-4.9503831929172872E-3</v>
      </c>
      <c r="K365" s="5">
        <f t="shared" ca="1" si="72"/>
        <v>-3.4667533499999759</v>
      </c>
      <c r="L365" s="6">
        <f t="shared" si="83"/>
        <v>364</v>
      </c>
      <c r="M365">
        <f t="shared" si="73"/>
        <v>701.7650530658857</v>
      </c>
      <c r="N365">
        <f t="shared" si="74"/>
        <v>0.26468758952509935</v>
      </c>
      <c r="O365">
        <f t="shared" si="75"/>
        <v>-3.6370624225071131</v>
      </c>
      <c r="P365" t="str">
        <f t="shared" si="76"/>
        <v/>
      </c>
      <c r="Q365">
        <f t="shared" si="77"/>
        <v>4.1423612856306136E-5</v>
      </c>
      <c r="R365">
        <f t="shared" si="78"/>
        <v>9.1714266170395362</v>
      </c>
      <c r="S365">
        <f t="shared" si="79"/>
        <v>2.1664510341371366</v>
      </c>
      <c r="T365" t="str">
        <f t="shared" si="84"/>
        <v/>
      </c>
      <c r="U365" t="str">
        <f t="shared" si="80"/>
        <v/>
      </c>
      <c r="V365" t="str">
        <f t="shared" si="81"/>
        <v/>
      </c>
      <c r="X365">
        <f t="shared" ca="1" si="82"/>
        <v>7.2661232109999219</v>
      </c>
    </row>
    <row r="366" spans="1:24" x14ac:dyDescent="0.25">
      <c r="A366" s="2">
        <v>43236.819127210649</v>
      </c>
      <c r="B366">
        <v>700.47273079154002</v>
      </c>
      <c r="C366">
        <v>2</v>
      </c>
      <c r="H366">
        <f>VLOOKUP(A366,[1]Sheet1!$A$2:$F$3003,5,FALSE)</f>
        <v>700.3</v>
      </c>
      <c r="I366">
        <f>VLOOKUP(A366,[1]Sheet1!$A$2:$F$3003,6,FALSE)</f>
        <v>700.32071599999995</v>
      </c>
      <c r="J366" s="5">
        <f t="shared" ca="1" si="71"/>
        <v>-5.817536769955757E-3</v>
      </c>
      <c r="K366" s="5">
        <f t="shared" ca="1" si="72"/>
        <v>-4.0740210000000161</v>
      </c>
      <c r="L366" s="6">
        <f t="shared" si="83"/>
        <v>365</v>
      </c>
      <c r="M366">
        <f t="shared" si="73"/>
        <v>701.60592834775957</v>
      </c>
      <c r="N366">
        <f t="shared" si="74"/>
        <v>0.30192201062881213</v>
      </c>
      <c r="O366">
        <f t="shared" si="75"/>
        <v>-3.75327904666324</v>
      </c>
      <c r="P366" t="str">
        <f t="shared" si="76"/>
        <v/>
      </c>
      <c r="Q366">
        <f t="shared" si="77"/>
        <v>2.987268817378208E-5</v>
      </c>
      <c r="R366">
        <f t="shared" si="78"/>
        <v>3.3732073703110363</v>
      </c>
      <c r="S366">
        <f t="shared" si="79"/>
        <v>0.19769752259726067</v>
      </c>
      <c r="T366" t="str">
        <f t="shared" si="84"/>
        <v/>
      </c>
      <c r="U366" t="str">
        <f t="shared" si="80"/>
        <v/>
      </c>
      <c r="V366" t="str">
        <f t="shared" si="81"/>
        <v/>
      </c>
      <c r="X366">
        <f t="shared" ca="1" si="82"/>
        <v>7.2661232109999219</v>
      </c>
    </row>
    <row r="367" spans="1:24" x14ac:dyDescent="0.25">
      <c r="A367" s="2">
        <v>43236.819417175917</v>
      </c>
      <c r="B367">
        <v>700.327655574</v>
      </c>
      <c r="C367">
        <v>4</v>
      </c>
      <c r="H367">
        <f>VLOOKUP(A367,[1]Sheet1!$A$2:$F$3003,5,FALSE)</f>
        <v>700.3</v>
      </c>
      <c r="I367">
        <f>VLOOKUP(A367,[1]Sheet1!$A$2:$F$3003,6,FALSE)</f>
        <v>700.31</v>
      </c>
      <c r="J367" s="5">
        <f t="shared" ca="1" si="71"/>
        <v>-5.817536769955757E-3</v>
      </c>
      <c r="K367" s="5">
        <f t="shared" ca="1" si="72"/>
        <v>-4.0740210000000161</v>
      </c>
      <c r="L367" s="6">
        <f t="shared" si="83"/>
        <v>366</v>
      </c>
      <c r="M367">
        <f t="shared" si="73"/>
        <v>701.41794242193885</v>
      </c>
      <c r="N367">
        <f t="shared" si="74"/>
        <v>0.34692752263423032</v>
      </c>
      <c r="O367">
        <f t="shared" si="75"/>
        <v>-3.1426934353903757</v>
      </c>
      <c r="P367" t="str">
        <f t="shared" si="76"/>
        <v/>
      </c>
      <c r="Q367">
        <f t="shared" si="77"/>
        <v>2.8996526816627011E-4</v>
      </c>
      <c r="R367">
        <f t="shared" si="78"/>
        <v>31.454537806567327</v>
      </c>
      <c r="S367">
        <f t="shared" si="79"/>
        <v>1.9652679451022441</v>
      </c>
      <c r="T367" t="str">
        <f t="shared" si="84"/>
        <v/>
      </c>
      <c r="U367" t="str">
        <f t="shared" si="80"/>
        <v/>
      </c>
      <c r="V367" t="str">
        <f t="shared" si="81"/>
        <v/>
      </c>
      <c r="X367">
        <f t="shared" ca="1" si="82"/>
        <v>7.2661232109999219</v>
      </c>
    </row>
    <row r="368" spans="1:24" x14ac:dyDescent="0.25">
      <c r="A368" s="2">
        <v>43236.819417175917</v>
      </c>
      <c r="B368">
        <v>700.3</v>
      </c>
      <c r="C368">
        <v>1</v>
      </c>
      <c r="H368">
        <f>VLOOKUP(A368,[1]Sheet1!$A$2:$F$3003,5,FALSE)</f>
        <v>700.3</v>
      </c>
      <c r="I368">
        <f>VLOOKUP(A368,[1]Sheet1!$A$2:$F$3003,6,FALSE)</f>
        <v>700.31</v>
      </c>
      <c r="J368" s="5">
        <f t="shared" ca="1" si="71"/>
        <v>-7.1540768242181795E-3</v>
      </c>
      <c r="K368" s="5">
        <f t="shared" ca="1" si="72"/>
        <v>-5.0099999999999909</v>
      </c>
      <c r="L368" s="6">
        <f t="shared" si="83"/>
        <v>367</v>
      </c>
      <c r="M368">
        <f t="shared" si="73"/>
        <v>701.22385009751804</v>
      </c>
      <c r="N368">
        <f t="shared" si="74"/>
        <v>0.38106251701180216</v>
      </c>
      <c r="O368">
        <f t="shared" si="75"/>
        <v>-2.4244055929790411</v>
      </c>
      <c r="P368" t="str">
        <f t="shared" si="76"/>
        <v/>
      </c>
      <c r="Q368">
        <f t="shared" si="77"/>
        <v>0</v>
      </c>
      <c r="R368">
        <f t="shared" si="78"/>
        <v>-0.2502158423041459</v>
      </c>
      <c r="S368">
        <f t="shared" si="79"/>
        <v>-0.76257202645703392</v>
      </c>
      <c r="T368" t="str">
        <f t="shared" si="84"/>
        <v/>
      </c>
      <c r="U368" t="str">
        <f t="shared" si="80"/>
        <v/>
      </c>
      <c r="V368" t="str">
        <f t="shared" si="81"/>
        <v/>
      </c>
      <c r="X368">
        <f t="shared" ca="1" si="82"/>
        <v>7.2661232109999219</v>
      </c>
    </row>
    <row r="369" spans="1:24" x14ac:dyDescent="0.25">
      <c r="A369" s="2">
        <v>43236.81947072917</v>
      </c>
      <c r="B369">
        <v>700.30629611799998</v>
      </c>
      <c r="C369">
        <v>3</v>
      </c>
      <c r="H369">
        <f>VLOOKUP(A369,[1]Sheet1!$A$2:$F$3003,5,FALSE)</f>
        <v>700.3</v>
      </c>
      <c r="I369">
        <f>VLOOKUP(A369,[1]Sheet1!$A$2:$F$3003,6,FALSE)</f>
        <v>700.31000000000006</v>
      </c>
      <c r="J369" s="5">
        <f t="shared" ca="1" si="71"/>
        <v>-6.4191447702412431E-3</v>
      </c>
      <c r="K369" s="5">
        <f t="shared" ca="1" si="72"/>
        <v>-4.4953270825999425</v>
      </c>
      <c r="L369" s="6">
        <f t="shared" si="83"/>
        <v>368</v>
      </c>
      <c r="M369">
        <f t="shared" si="73"/>
        <v>701.03780223401452</v>
      </c>
      <c r="N369">
        <f t="shared" si="74"/>
        <v>0.3990916905336479</v>
      </c>
      <c r="O369">
        <f t="shared" si="75"/>
        <v>-1.8329274534290738</v>
      </c>
      <c r="P369" t="str">
        <f t="shared" si="76"/>
        <v/>
      </c>
      <c r="Q369">
        <f t="shared" si="77"/>
        <v>5.3553252655547112E-5</v>
      </c>
      <c r="R369">
        <f t="shared" si="78"/>
        <v>0.83921054576010279</v>
      </c>
      <c r="S369">
        <f t="shared" si="79"/>
        <v>0.95321503307129252</v>
      </c>
      <c r="T369" t="str">
        <f t="shared" si="84"/>
        <v/>
      </c>
      <c r="U369" t="str">
        <f t="shared" si="80"/>
        <v/>
      </c>
      <c r="V369" t="str">
        <f t="shared" si="81"/>
        <v/>
      </c>
      <c r="X369">
        <f t="shared" ca="1" si="82"/>
        <v>7.2661232109999219</v>
      </c>
    </row>
    <row r="370" spans="1:24" x14ac:dyDescent="0.25">
      <c r="A370" s="2">
        <v>43236.819750127317</v>
      </c>
      <c r="B370">
        <v>700.30999999999983</v>
      </c>
      <c r="C370">
        <v>8</v>
      </c>
      <c r="H370">
        <f>VLOOKUP(A370,[1]Sheet1!$A$2:$F$3003,5,FALSE)</f>
        <v>700.3</v>
      </c>
      <c r="I370">
        <f>VLOOKUP(A370,[1]Sheet1!$A$2:$F$3003,6,FALSE)</f>
        <v>700.31</v>
      </c>
      <c r="J370" s="5">
        <f t="shared" ref="J370:J433" ca="1" si="85">(OFFSET(I370,$AA$2,0)-H370)/H370</f>
        <v>-6.4191447702412431E-3</v>
      </c>
      <c r="K370" s="5">
        <f t="shared" ref="K370:K433" ca="1" si="86">IF(ISNUMBER(J370),H370*J370,"")</f>
        <v>-4.4953270825999425</v>
      </c>
      <c r="L370" s="6">
        <f t="shared" si="83"/>
        <v>369</v>
      </c>
      <c r="M370">
        <f t="shared" ref="M370:M433" si="87">FORECAST(L370,B335:B369,L335:L369)</f>
        <v>700.86381846466907</v>
      </c>
      <c r="N370">
        <f t="shared" ref="N370:N433" si="88">STEYX(B335:B369,L335:L369)</f>
        <v>0.40401853095013263</v>
      </c>
      <c r="O370">
        <f t="shared" ref="O370:O433" si="89">(B370-M370)/N370</f>
        <v>-1.3707749081875438</v>
      </c>
      <c r="P370" t="str">
        <f t="shared" ref="P370:P433" si="90">IF(O370&gt;1.5,1,"")</f>
        <v/>
      </c>
      <c r="Q370">
        <f t="shared" ref="Q370:Q433" si="91">A370-A369</f>
        <v>2.7939814754063264E-4</v>
      </c>
      <c r="R370">
        <f t="shared" ref="R370:R433" si="92">(Q370-AVERAGE(Q335:Q369))/_xlfn.STDEV.S(Q335:Q369)</f>
        <v>5.354768670875103</v>
      </c>
      <c r="S370">
        <f t="shared" ref="S370:S433" si="93">(C370-AVERAGE(C334:C369))/_xlfn.STDEV.S(C334:C369)</f>
        <v>5.1769102356060381</v>
      </c>
      <c r="T370" t="str">
        <f t="shared" si="84"/>
        <v/>
      </c>
      <c r="U370" t="str">
        <f t="shared" ref="U370:U433" si="94">IF(ISNUMBER(T370),K370,"")</f>
        <v/>
      </c>
      <c r="V370" t="str">
        <f t="shared" ref="V370:V433" si="95">IF(T370=1,IF(ISNUMBER(T369),"",K370),"")</f>
        <v/>
      </c>
      <c r="X370">
        <f t="shared" ref="X370:X433" ca="1" si="96">IF(ISNUMBER(V370),V370+X369,X369)</f>
        <v>7.2661232109999219</v>
      </c>
    </row>
    <row r="371" spans="1:24" x14ac:dyDescent="0.25">
      <c r="A371" s="2">
        <v>43236.81980892361</v>
      </c>
      <c r="B371">
        <v>700.2987168770801</v>
      </c>
      <c r="C371">
        <v>4</v>
      </c>
      <c r="H371">
        <f>VLOOKUP(A371,[1]Sheet1!$A$2:$F$3003,5,FALSE)</f>
        <v>700.3</v>
      </c>
      <c r="I371">
        <f>VLOOKUP(A371,[1]Sheet1!$A$2:$F$3003,6,FALSE)</f>
        <v>700.29563352769992</v>
      </c>
      <c r="J371" s="5">
        <f t="shared" ca="1" si="85"/>
        <v>-6.4191447702412431E-3</v>
      </c>
      <c r="K371" s="5">
        <f t="shared" ca="1" si="86"/>
        <v>-4.4953270825999425</v>
      </c>
      <c r="L371" s="6">
        <f t="shared" si="83"/>
        <v>370</v>
      </c>
      <c r="M371">
        <f t="shared" si="87"/>
        <v>700.70157078880607</v>
      </c>
      <c r="N371">
        <f t="shared" si="88"/>
        <v>0.39977062317700451</v>
      </c>
      <c r="O371">
        <f t="shared" si="89"/>
        <v>-1.00771264412693</v>
      </c>
      <c r="P371" t="str">
        <f t="shared" si="90"/>
        <v/>
      </c>
      <c r="Q371">
        <f t="shared" si="91"/>
        <v>5.8796293160412461E-5</v>
      </c>
      <c r="R371">
        <f t="shared" si="92"/>
        <v>0.55361515272031392</v>
      </c>
      <c r="S371">
        <f t="shared" si="93"/>
        <v>1.2136452172344616</v>
      </c>
      <c r="T371" t="str">
        <f t="shared" si="84"/>
        <v/>
      </c>
      <c r="U371" t="str">
        <f t="shared" si="94"/>
        <v/>
      </c>
      <c r="V371" t="str">
        <f t="shared" si="95"/>
        <v/>
      </c>
      <c r="X371">
        <f t="shared" ca="1" si="96"/>
        <v>7.2661232109999219</v>
      </c>
    </row>
    <row r="372" spans="1:24" x14ac:dyDescent="0.25">
      <c r="A372" s="2">
        <v>43236.819907488432</v>
      </c>
      <c r="B372">
        <v>700.25022609591997</v>
      </c>
      <c r="C372">
        <v>2</v>
      </c>
      <c r="H372">
        <f>VLOOKUP(A372,[1]Sheet1!$A$2:$F$3003,5,FALSE)</f>
        <v>700.15299999999991</v>
      </c>
      <c r="I372">
        <f>VLOOKUP(A372,[1]Sheet1!$A$2:$F$3003,6,FALSE)</f>
        <v>700.30823352769994</v>
      </c>
      <c r="J372" s="5">
        <f t="shared" ca="1" si="85"/>
        <v>-6.2105383860383305E-3</v>
      </c>
      <c r="K372" s="5">
        <f t="shared" ca="1" si="86"/>
        <v>-4.3483270825998943</v>
      </c>
      <c r="L372" s="6">
        <f t="shared" si="83"/>
        <v>371</v>
      </c>
      <c r="M372">
        <f t="shared" si="87"/>
        <v>700.5493277308276</v>
      </c>
      <c r="N372">
        <f t="shared" si="88"/>
        <v>0.3894053378873219</v>
      </c>
      <c r="O372">
        <f t="shared" si="89"/>
        <v>-0.768098446031515</v>
      </c>
      <c r="P372" t="str">
        <f t="shared" si="90"/>
        <v/>
      </c>
      <c r="Q372">
        <f t="shared" si="91"/>
        <v>9.856482211034745E-5</v>
      </c>
      <c r="R372">
        <f t="shared" si="92"/>
        <v>1.1209129372365907</v>
      </c>
      <c r="S372">
        <f t="shared" si="93"/>
        <v>-0.12430656036594628</v>
      </c>
      <c r="T372" t="str">
        <f t="shared" si="84"/>
        <v/>
      </c>
      <c r="U372" t="str">
        <f t="shared" si="94"/>
        <v/>
      </c>
      <c r="V372" t="str">
        <f t="shared" si="95"/>
        <v/>
      </c>
      <c r="X372">
        <f t="shared" ca="1" si="96"/>
        <v>7.2661232109999219</v>
      </c>
    </row>
    <row r="373" spans="1:24" x14ac:dyDescent="0.25">
      <c r="A373" s="2">
        <v>43236.820230497688</v>
      </c>
      <c r="B373">
        <v>700.29030013782017</v>
      </c>
      <c r="C373">
        <v>9</v>
      </c>
      <c r="H373">
        <f>VLOOKUP(A373,[1]Sheet1!$A$2:$F$3003,5,FALSE)</f>
        <v>700.15</v>
      </c>
      <c r="I373">
        <f>VLOOKUP(A373,[1]Sheet1!$A$2:$F$3003,6,FALSE)</f>
        <v>700.02540590000001</v>
      </c>
      <c r="J373" s="5">
        <f t="shared" ca="1" si="85"/>
        <v>-6.2062802008140622E-3</v>
      </c>
      <c r="K373" s="5">
        <f t="shared" ca="1" si="86"/>
        <v>-4.3453270825999653</v>
      </c>
      <c r="L373" s="6">
        <f t="shared" si="83"/>
        <v>372</v>
      </c>
      <c r="M373">
        <f t="shared" si="87"/>
        <v>700.40289387663051</v>
      </c>
      <c r="N373">
        <f t="shared" si="88"/>
        <v>0.37539915876509128</v>
      </c>
      <c r="O373">
        <f t="shared" si="89"/>
        <v>-0.29993071689540723</v>
      </c>
      <c r="P373" t="str">
        <f t="shared" si="90"/>
        <v/>
      </c>
      <c r="Q373">
        <f t="shared" si="91"/>
        <v>3.2300925522577018E-4</v>
      </c>
      <c r="R373">
        <f t="shared" si="92"/>
        <v>4.3613318375054977</v>
      </c>
      <c r="S373">
        <f t="shared" si="93"/>
        <v>4.3507296128081157</v>
      </c>
      <c r="T373" t="str">
        <f t="shared" si="84"/>
        <v/>
      </c>
      <c r="U373" t="str">
        <f t="shared" si="94"/>
        <v/>
      </c>
      <c r="V373" t="str">
        <f t="shared" si="95"/>
        <v/>
      </c>
      <c r="X373">
        <f t="shared" ca="1" si="96"/>
        <v>7.2661232109999219</v>
      </c>
    </row>
    <row r="374" spans="1:24" x14ac:dyDescent="0.25">
      <c r="A374" s="2">
        <v>43236.820348935187</v>
      </c>
      <c r="B374">
        <v>699.77940987834006</v>
      </c>
      <c r="C374">
        <v>4</v>
      </c>
      <c r="H374">
        <f>VLOOKUP(A374,[1]Sheet1!$A$2:$F$3003,5,FALSE)</f>
        <v>699.42291397600002</v>
      </c>
      <c r="I374">
        <f>VLOOKUP(A374,[1]Sheet1!$A$2:$F$3003,6,FALSE)</f>
        <v>700.08192484000006</v>
      </c>
      <c r="J374" s="5">
        <f t="shared" ca="1" si="85"/>
        <v>-5.1731806126159635E-3</v>
      </c>
      <c r="K374" s="5">
        <f t="shared" ca="1" si="86"/>
        <v>-3.618241058600006</v>
      </c>
      <c r="L374" s="6">
        <f t="shared" si="83"/>
        <v>373</v>
      </c>
      <c r="M374">
        <f t="shared" si="87"/>
        <v>700.27263541161255</v>
      </c>
      <c r="N374">
        <f t="shared" si="88"/>
        <v>0.35789808088107944</v>
      </c>
      <c r="O374">
        <f t="shared" si="89"/>
        <v>-1.3781172898671674</v>
      </c>
      <c r="P374" t="str">
        <f t="shared" si="90"/>
        <v/>
      </c>
      <c r="Q374">
        <f t="shared" si="91"/>
        <v>1.1843749962281436E-4</v>
      </c>
      <c r="R374">
        <f t="shared" si="92"/>
        <v>0.98344651388838833</v>
      </c>
      <c r="S374">
        <f t="shared" si="93"/>
        <v>0.83418396302060172</v>
      </c>
      <c r="T374" t="str">
        <f t="shared" si="84"/>
        <v/>
      </c>
      <c r="U374" t="str">
        <f t="shared" si="94"/>
        <v/>
      </c>
      <c r="V374" t="str">
        <f t="shared" si="95"/>
        <v/>
      </c>
      <c r="X374">
        <f t="shared" ca="1" si="96"/>
        <v>7.2661232109999219</v>
      </c>
    </row>
    <row r="375" spans="1:24" x14ac:dyDescent="0.25">
      <c r="A375" s="2">
        <v>43236.820647337961</v>
      </c>
      <c r="B375">
        <v>700.00740682597996</v>
      </c>
      <c r="C375">
        <v>4</v>
      </c>
      <c r="H375">
        <f>VLOOKUP(A375,[1]Sheet1!$A$2:$F$3003,5,FALSE)</f>
        <v>699.42291397600002</v>
      </c>
      <c r="I375">
        <f>VLOOKUP(A375,[1]Sheet1!$A$2:$F$3003,6,FALSE)</f>
        <v>698.59</v>
      </c>
      <c r="J375" s="5">
        <f t="shared" ca="1" si="85"/>
        <v>-5.1731806126159635E-3</v>
      </c>
      <c r="K375" s="5">
        <f t="shared" ca="1" si="86"/>
        <v>-3.618241058600006</v>
      </c>
      <c r="L375" s="6">
        <f t="shared" si="83"/>
        <v>374</v>
      </c>
      <c r="M375">
        <f t="shared" si="87"/>
        <v>700.09538293305138</v>
      </c>
      <c r="N375">
        <f t="shared" si="88"/>
        <v>0.34752758102282022</v>
      </c>
      <c r="O375">
        <f t="shared" si="89"/>
        <v>-0.25314856107967376</v>
      </c>
      <c r="P375" t="str">
        <f t="shared" si="90"/>
        <v/>
      </c>
      <c r="Q375">
        <f t="shared" si="91"/>
        <v>2.98402774205897E-4</v>
      </c>
      <c r="R375">
        <f t="shared" si="92"/>
        <v>3.044849569526884</v>
      </c>
      <c r="S375">
        <f t="shared" si="93"/>
        <v>0.78977723777463982</v>
      </c>
      <c r="T375" t="str">
        <f t="shared" si="84"/>
        <v/>
      </c>
      <c r="U375" t="str">
        <f t="shared" si="94"/>
        <v/>
      </c>
      <c r="V375" t="str">
        <f t="shared" si="95"/>
        <v/>
      </c>
      <c r="X375">
        <f t="shared" ca="1" si="96"/>
        <v>7.2661232109999219</v>
      </c>
    </row>
    <row r="376" spans="1:24" x14ac:dyDescent="0.25">
      <c r="A376" s="2">
        <v>43236.82085822917</v>
      </c>
      <c r="B376">
        <v>699.27468123172002</v>
      </c>
      <c r="C376">
        <v>8</v>
      </c>
      <c r="H376">
        <f>VLOOKUP(A376,[1]Sheet1!$A$2:$F$3003,5,FALSE)</f>
        <v>698.24971755989986</v>
      </c>
      <c r="I376">
        <f>VLOOKUP(A376,[1]Sheet1!$A$2:$F$3003,6,FALSE)</f>
        <v>699.08774464999999</v>
      </c>
      <c r="J376" s="5">
        <f t="shared" ca="1" si="85"/>
        <v>-3.5016765220389824E-3</v>
      </c>
      <c r="K376" s="5">
        <f t="shared" ca="1" si="86"/>
        <v>-2.4450446424998518</v>
      </c>
      <c r="L376" s="6">
        <f t="shared" si="83"/>
        <v>375</v>
      </c>
      <c r="M376">
        <f t="shared" si="87"/>
        <v>699.95815661046436</v>
      </c>
      <c r="N376">
        <f t="shared" si="88"/>
        <v>0.32771102039832978</v>
      </c>
      <c r="O376">
        <f t="shared" si="89"/>
        <v>-2.085603889407122</v>
      </c>
      <c r="P376" t="str">
        <f t="shared" si="90"/>
        <v/>
      </c>
      <c r="Q376">
        <f t="shared" si="91"/>
        <v>2.1089120855322108E-4</v>
      </c>
      <c r="R376">
        <f t="shared" si="92"/>
        <v>1.7112679959057071</v>
      </c>
      <c r="S376">
        <f t="shared" si="93"/>
        <v>2.8153746915533104</v>
      </c>
      <c r="T376" t="str">
        <f t="shared" si="84"/>
        <v/>
      </c>
      <c r="U376" t="str">
        <f t="shared" si="94"/>
        <v/>
      </c>
      <c r="V376" t="str">
        <f t="shared" si="95"/>
        <v/>
      </c>
      <c r="X376">
        <f t="shared" ca="1" si="96"/>
        <v>7.2661232109999219</v>
      </c>
    </row>
    <row r="377" spans="1:24" x14ac:dyDescent="0.25">
      <c r="A377" s="2">
        <v>43236.82098744213</v>
      </c>
      <c r="B377">
        <v>698.13040197817986</v>
      </c>
      <c r="C377">
        <v>7</v>
      </c>
      <c r="H377">
        <f>VLOOKUP(A377,[1]Sheet1!$A$2:$F$3003,5,FALSE)</f>
        <v>698.01</v>
      </c>
      <c r="I377">
        <f>VLOOKUP(A377,[1]Sheet1!$A$2:$F$3003,6,FALSE)</f>
        <v>699.08774464999999</v>
      </c>
      <c r="J377" s="5">
        <f t="shared" ca="1" si="85"/>
        <v>-3.1594491233649644E-3</v>
      </c>
      <c r="K377" s="5">
        <f t="shared" ca="1" si="86"/>
        <v>-2.2053270825999789</v>
      </c>
      <c r="L377" s="6">
        <f t="shared" si="83"/>
        <v>376</v>
      </c>
      <c r="M377">
        <f t="shared" si="87"/>
        <v>699.75001001747773</v>
      </c>
      <c r="N377">
        <f t="shared" si="88"/>
        <v>0.32501339217290987</v>
      </c>
      <c r="O377">
        <f t="shared" si="89"/>
        <v>-4.9832040103634494</v>
      </c>
      <c r="P377" t="str">
        <f t="shared" si="90"/>
        <v/>
      </c>
      <c r="Q377">
        <f t="shared" si="91"/>
        <v>1.2921296001877636E-4</v>
      </c>
      <c r="R377">
        <f t="shared" si="92"/>
        <v>0.7650722957693088</v>
      </c>
      <c r="S377">
        <f t="shared" si="93"/>
        <v>2.0082564823457116</v>
      </c>
      <c r="T377" t="str">
        <f t="shared" si="84"/>
        <v/>
      </c>
      <c r="U377" t="str">
        <f t="shared" si="94"/>
        <v/>
      </c>
      <c r="V377" t="str">
        <f t="shared" si="95"/>
        <v/>
      </c>
      <c r="X377">
        <f t="shared" ca="1" si="96"/>
        <v>7.2661232109999219</v>
      </c>
    </row>
    <row r="378" spans="1:24" x14ac:dyDescent="0.25">
      <c r="A378" s="2">
        <v>43236.820997708332</v>
      </c>
      <c r="B378">
        <v>698.01</v>
      </c>
      <c r="C378">
        <v>3</v>
      </c>
      <c r="H378">
        <f>VLOOKUP(A378,[1]Sheet1!$A$2:$F$3003,5,FALSE)</f>
        <v>698.01</v>
      </c>
      <c r="I378">
        <f>VLOOKUP(A378,[1]Sheet1!$A$2:$F$3003,6,FALSE)</f>
        <v>699.08774464999999</v>
      </c>
      <c r="J378" s="5">
        <f t="shared" ca="1" si="85"/>
        <v>-3.0234659961892521E-3</v>
      </c>
      <c r="K378" s="5">
        <f t="shared" ca="1" si="86"/>
        <v>-2.1104095000000598</v>
      </c>
      <c r="L378" s="6">
        <f t="shared" si="83"/>
        <v>377</v>
      </c>
      <c r="M378">
        <f t="shared" si="87"/>
        <v>699.42760286493501</v>
      </c>
      <c r="N378">
        <f t="shared" si="88"/>
        <v>0.39918612160321482</v>
      </c>
      <c r="O378">
        <f t="shared" si="89"/>
        <v>-3.5512328415668133</v>
      </c>
      <c r="P378" t="str">
        <f t="shared" si="90"/>
        <v/>
      </c>
      <c r="Q378">
        <f t="shared" si="91"/>
        <v>1.0266201570630074E-5</v>
      </c>
      <c r="R378">
        <f t="shared" si="92"/>
        <v>-0.47156539571868472</v>
      </c>
      <c r="S378">
        <f t="shared" si="93"/>
        <v>3.7728750279991188E-2</v>
      </c>
      <c r="T378" t="str">
        <f t="shared" si="84"/>
        <v/>
      </c>
      <c r="U378" t="str">
        <f t="shared" si="94"/>
        <v/>
      </c>
      <c r="V378" t="str">
        <f t="shared" si="95"/>
        <v/>
      </c>
      <c r="X378">
        <f t="shared" ca="1" si="96"/>
        <v>7.2661232109999219</v>
      </c>
    </row>
    <row r="379" spans="1:24" x14ac:dyDescent="0.25">
      <c r="A379" s="2">
        <v>43236.821570659733</v>
      </c>
      <c r="B379">
        <v>698.58687642823998</v>
      </c>
      <c r="C379">
        <v>11</v>
      </c>
      <c r="H379">
        <f>VLOOKUP(A379,[1]Sheet1!$A$2:$F$3003,5,FALSE)</f>
        <v>698.32</v>
      </c>
      <c r="I379">
        <f>VLOOKUP(A379,[1]Sheet1!$A$2:$F$3003,6,FALSE)</f>
        <v>697.63719787600007</v>
      </c>
      <c r="J379" s="5">
        <f t="shared" ca="1" si="85"/>
        <v>-3.066928571428425E-3</v>
      </c>
      <c r="K379" s="5">
        <f t="shared" ca="1" si="86"/>
        <v>-2.1416975599998977</v>
      </c>
      <c r="L379" s="6">
        <f t="shared" si="83"/>
        <v>378</v>
      </c>
      <c r="M379">
        <f t="shared" si="87"/>
        <v>699.11371917381962</v>
      </c>
      <c r="N379">
        <f t="shared" si="88"/>
        <v>0.44047514921808989</v>
      </c>
      <c r="O379">
        <f t="shared" si="89"/>
        <v>-1.1960782498510265</v>
      </c>
      <c r="P379" t="str">
        <f t="shared" si="90"/>
        <v/>
      </c>
      <c r="Q379">
        <f t="shared" si="91"/>
        <v>5.729514014092274E-4</v>
      </c>
      <c r="R379">
        <f t="shared" si="92"/>
        <v>5.1950574487111556</v>
      </c>
      <c r="S379">
        <f t="shared" si="93"/>
        <v>3.6754223385254292</v>
      </c>
      <c r="T379" t="str">
        <f t="shared" si="84"/>
        <v/>
      </c>
      <c r="U379" t="str">
        <f t="shared" si="94"/>
        <v/>
      </c>
      <c r="V379" t="str">
        <f t="shared" si="95"/>
        <v/>
      </c>
      <c r="X379">
        <f t="shared" ca="1" si="96"/>
        <v>7.2661232109999219</v>
      </c>
    </row>
    <row r="380" spans="1:24" x14ac:dyDescent="0.25">
      <c r="A380" s="2">
        <v>43236.821866782397</v>
      </c>
      <c r="B380">
        <v>698.32315463356008</v>
      </c>
      <c r="C380">
        <v>4</v>
      </c>
      <c r="H380">
        <f>VLOOKUP(A380,[1]Sheet1!$A$2:$F$3003,5,FALSE)</f>
        <v>698.31149593190003</v>
      </c>
      <c r="I380">
        <f>VLOOKUP(A380,[1]Sheet1!$A$2:$F$3003,6,FALSE)</f>
        <v>697.35843787600015</v>
      </c>
      <c r="J380" s="5">
        <f t="shared" ca="1" si="85"/>
        <v>-3.023716413378215E-3</v>
      </c>
      <c r="K380" s="5">
        <f t="shared" ca="1" si="86"/>
        <v>-2.1114959318999809</v>
      </c>
      <c r="L380" s="6">
        <f t="shared" si="83"/>
        <v>379</v>
      </c>
      <c r="M380">
        <f t="shared" si="87"/>
        <v>698.88865497366271</v>
      </c>
      <c r="N380">
        <f t="shared" si="88"/>
        <v>0.42645195515285395</v>
      </c>
      <c r="O380">
        <f t="shared" si="89"/>
        <v>-1.326058734799181</v>
      </c>
      <c r="P380" t="str">
        <f t="shared" si="90"/>
        <v/>
      </c>
      <c r="Q380">
        <f t="shared" si="91"/>
        <v>2.9612266371259466E-4</v>
      </c>
      <c r="R380">
        <f t="shared" si="92"/>
        <v>1.6907368851301732</v>
      </c>
      <c r="S380">
        <f t="shared" si="93"/>
        <v>0.29596846177772812</v>
      </c>
      <c r="T380" t="str">
        <f t="shared" si="84"/>
        <v/>
      </c>
      <c r="U380" t="str">
        <f t="shared" si="94"/>
        <v/>
      </c>
      <c r="V380" t="str">
        <f t="shared" si="95"/>
        <v/>
      </c>
      <c r="X380">
        <f t="shared" ca="1" si="96"/>
        <v>7.2661232109999219</v>
      </c>
    </row>
    <row r="381" spans="1:24" x14ac:dyDescent="0.25">
      <c r="A381" s="2">
        <v>43236.821948483797</v>
      </c>
      <c r="B381">
        <v>698.31640701250012</v>
      </c>
      <c r="C381">
        <v>4</v>
      </c>
      <c r="H381">
        <f>VLOOKUP(A381,[1]Sheet1!$A$2:$F$3003,5,FALSE)</f>
        <v>698.00279599999999</v>
      </c>
      <c r="I381">
        <f>VLOOKUP(A381,[1]Sheet1!$A$2:$F$3003,6,FALSE)</f>
        <v>697.35843787600015</v>
      </c>
      <c r="J381" s="5">
        <f t="shared" ca="1" si="85"/>
        <v>-3.4297534762309889E-3</v>
      </c>
      <c r="K381" s="5">
        <f t="shared" ca="1" si="86"/>
        <v>-2.3939775159999499</v>
      </c>
      <c r="L381" s="6">
        <f t="shared" si="83"/>
        <v>380</v>
      </c>
      <c r="M381">
        <f t="shared" si="87"/>
        <v>698.65343327548385</v>
      </c>
      <c r="N381">
        <f t="shared" si="88"/>
        <v>0.41368786118691325</v>
      </c>
      <c r="O381">
        <f t="shared" si="89"/>
        <v>-0.814687339427277</v>
      </c>
      <c r="P381" t="str">
        <f t="shared" si="90"/>
        <v/>
      </c>
      <c r="Q381">
        <f t="shared" si="91"/>
        <v>8.1701400631573051E-5</v>
      </c>
      <c r="R381">
        <f t="shared" si="92"/>
        <v>-4.1051200135179553E-3</v>
      </c>
      <c r="S381">
        <f t="shared" si="93"/>
        <v>0.26590801173915518</v>
      </c>
      <c r="T381" t="str">
        <f t="shared" si="84"/>
        <v/>
      </c>
      <c r="U381" t="str">
        <f t="shared" si="94"/>
        <v/>
      </c>
      <c r="V381" t="str">
        <f t="shared" si="95"/>
        <v/>
      </c>
      <c r="X381">
        <f t="shared" ca="1" si="96"/>
        <v>7.2661232109999219</v>
      </c>
    </row>
    <row r="382" spans="1:24" x14ac:dyDescent="0.25">
      <c r="A382" s="2">
        <v>43236.822025983798</v>
      </c>
      <c r="B382">
        <v>698.01317658749997</v>
      </c>
      <c r="C382">
        <v>5</v>
      </c>
      <c r="H382">
        <f>VLOOKUP(A382,[1]Sheet1!$A$2:$F$3003,5,FALSE)</f>
        <v>698</v>
      </c>
      <c r="I382">
        <f>VLOOKUP(A382,[1]Sheet1!$A$2:$F$3003,6,FALSE)</f>
        <v>697.35843787600015</v>
      </c>
      <c r="J382" s="5">
        <f t="shared" ca="1" si="85"/>
        <v>-3.5178110171918786E-3</v>
      </c>
      <c r="K382" s="5">
        <f t="shared" ca="1" si="86"/>
        <v>-2.4554320899999311</v>
      </c>
      <c r="L382" s="6">
        <f t="shared" si="83"/>
        <v>381</v>
      </c>
      <c r="M382">
        <f t="shared" si="87"/>
        <v>698.43875224598969</v>
      </c>
      <c r="N382">
        <f t="shared" si="88"/>
        <v>0.39504346992853567</v>
      </c>
      <c r="O382">
        <f t="shared" si="89"/>
        <v>-1.0772881743032168</v>
      </c>
      <c r="P382" t="str">
        <f t="shared" si="90"/>
        <v/>
      </c>
      <c r="Q382">
        <f t="shared" si="91"/>
        <v>7.750000077066943E-5</v>
      </c>
      <c r="R382">
        <f t="shared" si="92"/>
        <v>-5.2433307681213959E-2</v>
      </c>
      <c r="S382">
        <f t="shared" si="93"/>
        <v>0.63920445154558747</v>
      </c>
      <c r="T382" t="str">
        <f t="shared" si="84"/>
        <v/>
      </c>
      <c r="U382" t="str">
        <f t="shared" si="94"/>
        <v/>
      </c>
      <c r="V382" t="str">
        <f t="shared" si="95"/>
        <v/>
      </c>
      <c r="X382">
        <f t="shared" ca="1" si="96"/>
        <v>7.2661232109999219</v>
      </c>
    </row>
    <row r="383" spans="1:24" x14ac:dyDescent="0.25">
      <c r="A383" s="2">
        <v>43236.82202806713</v>
      </c>
      <c r="B383">
        <v>698.00793009500012</v>
      </c>
      <c r="C383">
        <v>3</v>
      </c>
      <c r="H383">
        <f>VLOOKUP(A383,[1]Sheet1!$A$2:$F$3003,5,FALSE)</f>
        <v>698.02</v>
      </c>
      <c r="I383">
        <f>VLOOKUP(A383,[1]Sheet1!$A$2:$F$3003,6,FALSE)</f>
        <v>697.35843787600015</v>
      </c>
      <c r="J383" s="5">
        <f t="shared" ca="1" si="85"/>
        <v>-4.3265235953124292E-3</v>
      </c>
      <c r="K383" s="5">
        <f t="shared" ca="1" si="86"/>
        <v>-3.0199999999999818</v>
      </c>
      <c r="L383" s="6">
        <f t="shared" si="83"/>
        <v>382</v>
      </c>
      <c r="M383">
        <f t="shared" si="87"/>
        <v>698.21076215777691</v>
      </c>
      <c r="N383">
        <f t="shared" si="88"/>
        <v>0.37969540932458373</v>
      </c>
      <c r="O383">
        <f t="shared" si="89"/>
        <v>-0.53419677403421273</v>
      </c>
      <c r="P383" t="str">
        <f t="shared" si="90"/>
        <v/>
      </c>
      <c r="Q383">
        <f t="shared" si="91"/>
        <v>2.0833322196267545E-6</v>
      </c>
      <c r="R383">
        <f t="shared" si="92"/>
        <v>-0.62989416068449644</v>
      </c>
      <c r="S383">
        <f t="shared" si="93"/>
        <v>-0.21496734054567468</v>
      </c>
      <c r="T383" t="str">
        <f t="shared" si="84"/>
        <v/>
      </c>
      <c r="U383" t="str">
        <f t="shared" si="94"/>
        <v/>
      </c>
      <c r="V383" t="str">
        <f t="shared" si="95"/>
        <v/>
      </c>
      <c r="X383">
        <f t="shared" ca="1" si="96"/>
        <v>7.2661232109999219</v>
      </c>
    </row>
    <row r="384" spans="1:24" x14ac:dyDescent="0.25">
      <c r="A384" s="2">
        <v>43236.82202806713</v>
      </c>
      <c r="B384">
        <v>698.02</v>
      </c>
      <c r="C384">
        <v>1</v>
      </c>
      <c r="H384">
        <f>VLOOKUP(A384,[1]Sheet1!$A$2:$F$3003,5,FALSE)</f>
        <v>698.02</v>
      </c>
      <c r="I384">
        <f>VLOOKUP(A384,[1]Sheet1!$A$2:$F$3003,6,FALSE)</f>
        <v>697.35843787600015</v>
      </c>
      <c r="J384" s="5">
        <f t="shared" ca="1" si="85"/>
        <v>-2.8962452938311976E-3</v>
      </c>
      <c r="K384" s="5">
        <f t="shared" ca="1" si="86"/>
        <v>-2.0216371400000526</v>
      </c>
      <c r="L384" s="6">
        <f t="shared" si="83"/>
        <v>383</v>
      </c>
      <c r="M384">
        <f t="shared" si="87"/>
        <v>698.00504721031621</v>
      </c>
      <c r="N384">
        <f t="shared" si="88"/>
        <v>0.36153235635065539</v>
      </c>
      <c r="O384">
        <f t="shared" si="89"/>
        <v>4.1359478401076809E-2</v>
      </c>
      <c r="P384" t="str">
        <f t="shared" si="90"/>
        <v/>
      </c>
      <c r="Q384">
        <f t="shared" si="91"/>
        <v>0</v>
      </c>
      <c r="R384">
        <f t="shared" si="92"/>
        <v>-0.64601308475829555</v>
      </c>
      <c r="S384">
        <f t="shared" si="93"/>
        <v>-1.0680768811848507</v>
      </c>
      <c r="T384" t="str">
        <f t="shared" si="84"/>
        <v/>
      </c>
      <c r="U384" t="str">
        <f t="shared" si="94"/>
        <v/>
      </c>
      <c r="V384" t="str">
        <f t="shared" si="95"/>
        <v/>
      </c>
      <c r="X384">
        <f t="shared" ca="1" si="96"/>
        <v>7.2661232109999219</v>
      </c>
    </row>
    <row r="385" spans="1:24" x14ac:dyDescent="0.25">
      <c r="A385" s="2">
        <v>43236.82202806713</v>
      </c>
      <c r="B385">
        <v>698.02</v>
      </c>
      <c r="C385">
        <v>1</v>
      </c>
      <c r="H385">
        <f>VLOOKUP(A385,[1]Sheet1!$A$2:$F$3003,5,FALSE)</f>
        <v>698.02</v>
      </c>
      <c r="I385">
        <f>VLOOKUP(A385,[1]Sheet1!$A$2:$F$3003,6,FALSE)</f>
        <v>697.35843787600015</v>
      </c>
      <c r="J385" s="5">
        <f t="shared" ca="1" si="85"/>
        <v>-2.894517177158155E-3</v>
      </c>
      <c r="K385" s="5">
        <f t="shared" ca="1" si="86"/>
        <v>-2.0204308799999353</v>
      </c>
      <c r="L385" s="6">
        <f t="shared" si="83"/>
        <v>384</v>
      </c>
      <c r="M385">
        <f t="shared" si="87"/>
        <v>697.82361287336835</v>
      </c>
      <c r="N385">
        <f t="shared" si="88"/>
        <v>0.34503437902991069</v>
      </c>
      <c r="O385">
        <f t="shared" si="89"/>
        <v>0.56918132965124035</v>
      </c>
      <c r="P385" t="str">
        <f t="shared" si="90"/>
        <v/>
      </c>
      <c r="Q385">
        <f t="shared" si="91"/>
        <v>0</v>
      </c>
      <c r="R385">
        <f t="shared" si="92"/>
        <v>-0.64601308475829555</v>
      </c>
      <c r="S385">
        <f t="shared" si="93"/>
        <v>-1.0680768811848507</v>
      </c>
      <c r="T385" t="str">
        <f t="shared" si="84"/>
        <v/>
      </c>
      <c r="U385" t="str">
        <f t="shared" si="94"/>
        <v/>
      </c>
      <c r="V385" t="str">
        <f t="shared" si="95"/>
        <v/>
      </c>
      <c r="X385">
        <f t="shared" ca="1" si="96"/>
        <v>7.2661232109999219</v>
      </c>
    </row>
    <row r="386" spans="1:24" x14ac:dyDescent="0.25">
      <c r="A386" s="2">
        <v>43236.822028773153</v>
      </c>
      <c r="B386">
        <v>698.02</v>
      </c>
      <c r="C386">
        <v>2</v>
      </c>
      <c r="H386">
        <f>VLOOKUP(A386,[1]Sheet1!$A$2:$F$3003,5,FALSE)</f>
        <v>697.68195714000012</v>
      </c>
      <c r="I386">
        <f>VLOOKUP(A386,[1]Sheet1!$A$2:$F$3003,6,FALSE)</f>
        <v>697.35843787600015</v>
      </c>
      <c r="J386" s="5">
        <f t="shared" ca="1" si="85"/>
        <v>-1.7154464405332713E-3</v>
      </c>
      <c r="K386" s="5">
        <f t="shared" ca="1" si="86"/>
        <v>-1.1968360300000995</v>
      </c>
      <c r="L386" s="6">
        <f t="shared" si="83"/>
        <v>385</v>
      </c>
      <c r="M386">
        <f t="shared" si="87"/>
        <v>697.6650188725547</v>
      </c>
      <c r="N386">
        <f t="shared" si="88"/>
        <v>0.33424680677276664</v>
      </c>
      <c r="O386">
        <f t="shared" si="89"/>
        <v>1.0620329656181706</v>
      </c>
      <c r="P386" t="str">
        <f t="shared" si="90"/>
        <v/>
      </c>
      <c r="Q386">
        <f t="shared" si="91"/>
        <v>7.0602254709228873E-7</v>
      </c>
      <c r="R386">
        <f t="shared" si="92"/>
        <v>-0.64076259537871827</v>
      </c>
      <c r="S386">
        <f t="shared" si="93"/>
        <v>-0.65462776588748917</v>
      </c>
      <c r="T386" t="str">
        <f t="shared" si="84"/>
        <v/>
      </c>
      <c r="U386" t="str">
        <f t="shared" si="94"/>
        <v/>
      </c>
      <c r="V386" t="str">
        <f t="shared" si="95"/>
        <v/>
      </c>
      <c r="X386">
        <f t="shared" ca="1" si="96"/>
        <v>7.2661232109999219</v>
      </c>
    </row>
    <row r="387" spans="1:24" x14ac:dyDescent="0.25">
      <c r="A387" s="2">
        <v>43236.82214866898</v>
      </c>
      <c r="B387">
        <v>697.84871967799984</v>
      </c>
      <c r="C387">
        <v>20</v>
      </c>
      <c r="H387">
        <f>VLOOKUP(A387,[1]Sheet1!$A$2:$F$3003,5,FALSE)</f>
        <v>697.5</v>
      </c>
      <c r="I387">
        <f>VLOOKUP(A387,[1]Sheet1!$A$2:$F$3003,6,FALSE)</f>
        <v>697.35843787600015</v>
      </c>
      <c r="J387" s="5">
        <f t="shared" ca="1" si="85"/>
        <v>-1.4550234982078527E-3</v>
      </c>
      <c r="K387" s="5">
        <f t="shared" ca="1" si="86"/>
        <v>-1.0148788899999772</v>
      </c>
      <c r="L387" s="6">
        <f t="shared" si="83"/>
        <v>386</v>
      </c>
      <c r="M387">
        <f t="shared" si="87"/>
        <v>697.52926520787548</v>
      </c>
      <c r="N387">
        <f t="shared" si="88"/>
        <v>0.33174809631518887</v>
      </c>
      <c r="O387">
        <f t="shared" si="89"/>
        <v>0.96294288851275556</v>
      </c>
      <c r="P387" t="str">
        <f t="shared" si="90"/>
        <v/>
      </c>
      <c r="Q387">
        <f t="shared" si="91"/>
        <v>1.1989582708338276E-4</v>
      </c>
      <c r="R387">
        <f t="shared" si="92"/>
        <v>0.24549254725115316</v>
      </c>
      <c r="S387">
        <f t="shared" si="93"/>
        <v>6.8464617260004754</v>
      </c>
      <c r="T387" t="str">
        <f t="shared" si="84"/>
        <v/>
      </c>
      <c r="U387" t="str">
        <f t="shared" si="94"/>
        <v/>
      </c>
      <c r="V387" t="str">
        <f t="shared" si="95"/>
        <v/>
      </c>
      <c r="X387">
        <f t="shared" ca="1" si="96"/>
        <v>7.2661232109999219</v>
      </c>
    </row>
    <row r="388" spans="1:24" x14ac:dyDescent="0.25">
      <c r="A388" s="2">
        <v>43236.822149027779</v>
      </c>
      <c r="B388">
        <v>697.5</v>
      </c>
      <c r="C388">
        <v>2</v>
      </c>
      <c r="H388">
        <f>VLOOKUP(A388,[1]Sheet1!$A$2:$F$3003,5,FALSE)</f>
        <v>697.33167664029997</v>
      </c>
      <c r="I388">
        <f>VLOOKUP(A388,[1]Sheet1!$A$2:$F$3003,6,FALSE)</f>
        <v>697.35843787600015</v>
      </c>
      <c r="J388" s="5">
        <f t="shared" ca="1" si="85"/>
        <v>-4.7563684744391911E-4</v>
      </c>
      <c r="K388" s="5">
        <f t="shared" ca="1" si="86"/>
        <v>-0.33167664029997468</v>
      </c>
      <c r="L388" s="6">
        <f t="shared" ref="L388:L451" si="97">L387+1</f>
        <v>387</v>
      </c>
      <c r="M388">
        <f t="shared" si="87"/>
        <v>697.3967769853881</v>
      </c>
      <c r="N388">
        <f t="shared" si="88"/>
        <v>0.33231642514094878</v>
      </c>
      <c r="O388">
        <f t="shared" si="89"/>
        <v>0.31061664968295821</v>
      </c>
      <c r="P388" t="str">
        <f t="shared" si="90"/>
        <v/>
      </c>
      <c r="Q388">
        <f t="shared" si="91"/>
        <v>3.5879929782822728E-7</v>
      </c>
      <c r="R388">
        <f t="shared" si="92"/>
        <v>-0.67280746162453486</v>
      </c>
      <c r="S388">
        <f t="shared" si="93"/>
        <v>-0.59498536789513379</v>
      </c>
      <c r="T388" t="str">
        <f t="shared" si="84"/>
        <v/>
      </c>
      <c r="U388" t="str">
        <f t="shared" si="94"/>
        <v/>
      </c>
      <c r="V388" t="str">
        <f t="shared" si="95"/>
        <v/>
      </c>
      <c r="X388">
        <f t="shared" ca="1" si="96"/>
        <v>7.2661232109999219</v>
      </c>
    </row>
    <row r="389" spans="1:24" x14ac:dyDescent="0.25">
      <c r="A389" s="2">
        <v>43236.822359386577</v>
      </c>
      <c r="B389">
        <v>697.45141326554017</v>
      </c>
      <c r="C389">
        <v>11</v>
      </c>
      <c r="H389">
        <f>VLOOKUP(A389,[1]Sheet1!$A$2:$F$3003,5,FALSE)</f>
        <v>697.31</v>
      </c>
      <c r="I389">
        <f>VLOOKUP(A389,[1]Sheet1!$A$2:$F$3003,6,FALSE)</f>
        <v>697.32</v>
      </c>
      <c r="J389" s="5">
        <f t="shared" ca="1" si="85"/>
        <v>-4.4456554473612232E-4</v>
      </c>
      <c r="K389" s="5">
        <f t="shared" ca="1" si="86"/>
        <v>-0.30999999999994543</v>
      </c>
      <c r="L389" s="6">
        <f t="shared" si="97"/>
        <v>388</v>
      </c>
      <c r="M389">
        <f t="shared" si="87"/>
        <v>697.24813901981167</v>
      </c>
      <c r="N389">
        <f t="shared" si="88"/>
        <v>0.33174718747831328</v>
      </c>
      <c r="O389">
        <f t="shared" si="89"/>
        <v>0.61273841467542878</v>
      </c>
      <c r="P389" t="str">
        <f t="shared" si="90"/>
        <v/>
      </c>
      <c r="Q389">
        <f t="shared" si="91"/>
        <v>2.1035879763076082E-4</v>
      </c>
      <c r="R389">
        <f t="shared" si="92"/>
        <v>0.89783263149404324</v>
      </c>
      <c r="S389">
        <f t="shared" si="93"/>
        <v>1.9121099742994805</v>
      </c>
      <c r="T389" t="str">
        <f t="shared" si="84"/>
        <v/>
      </c>
      <c r="U389" t="str">
        <f t="shared" si="94"/>
        <v/>
      </c>
      <c r="V389" t="str">
        <f t="shared" si="95"/>
        <v/>
      </c>
      <c r="X389">
        <f t="shared" ca="1" si="96"/>
        <v>7.2661232109999219</v>
      </c>
    </row>
    <row r="390" spans="1:24" x14ac:dyDescent="0.25">
      <c r="A390" s="2">
        <v>43236.822382418977</v>
      </c>
      <c r="B390">
        <v>697.31</v>
      </c>
      <c r="C390">
        <v>2</v>
      </c>
      <c r="H390">
        <f>VLOOKUP(A390,[1]Sheet1!$A$2:$F$3003,5,FALSE)</f>
        <v>697.40454399999999</v>
      </c>
      <c r="I390">
        <f>VLOOKUP(A390,[1]Sheet1!$A$2:$F$3003,6,FALSE)</f>
        <v>697.32</v>
      </c>
      <c r="J390" s="5">
        <f t="shared" ca="1" si="85"/>
        <v>-5.8007078313499936E-4</v>
      </c>
      <c r="K390" s="5">
        <f t="shared" ca="1" si="86"/>
        <v>-0.40454399999998714</v>
      </c>
      <c r="L390" s="6">
        <f t="shared" si="97"/>
        <v>389</v>
      </c>
      <c r="M390">
        <f t="shared" si="87"/>
        <v>697.11725892248603</v>
      </c>
      <c r="N390">
        <f t="shared" si="88"/>
        <v>0.3333846814825161</v>
      </c>
      <c r="O390">
        <f t="shared" si="89"/>
        <v>0.57813417418227464</v>
      </c>
      <c r="P390" t="str">
        <f t="shared" si="90"/>
        <v/>
      </c>
      <c r="Q390">
        <f t="shared" si="91"/>
        <v>2.303240034962073E-5</v>
      </c>
      <c r="R390">
        <f t="shared" si="92"/>
        <v>-0.54550896498121559</v>
      </c>
      <c r="S390">
        <f t="shared" si="93"/>
        <v>-0.65946510809474501</v>
      </c>
      <c r="T390" t="str">
        <f t="shared" si="84"/>
        <v/>
      </c>
      <c r="U390" t="str">
        <f t="shared" si="94"/>
        <v/>
      </c>
      <c r="V390" t="str">
        <f t="shared" si="95"/>
        <v/>
      </c>
      <c r="X390">
        <f t="shared" ca="1" si="96"/>
        <v>7.2661232109999219</v>
      </c>
    </row>
    <row r="391" spans="1:24" x14ac:dyDescent="0.25">
      <c r="A391" s="2">
        <v>43236.822542812501</v>
      </c>
      <c r="B391">
        <v>697.34636362207982</v>
      </c>
      <c r="C391">
        <v>9</v>
      </c>
      <c r="H391">
        <f>VLOOKUP(A391,[1]Sheet1!$A$2:$F$3003,5,FALSE)</f>
        <v>697.5</v>
      </c>
      <c r="I391">
        <f>VLOOKUP(A391,[1]Sheet1!$A$2:$F$3003,6,FALSE)</f>
        <v>697.48</v>
      </c>
      <c r="J391" s="5">
        <f t="shared" ca="1" si="85"/>
        <v>-7.1684587813620072E-4</v>
      </c>
      <c r="K391" s="5">
        <f t="shared" ca="1" si="86"/>
        <v>-0.5</v>
      </c>
      <c r="L391" s="6">
        <f t="shared" si="97"/>
        <v>390</v>
      </c>
      <c r="M391">
        <f t="shared" si="87"/>
        <v>696.98048980161479</v>
      </c>
      <c r="N391">
        <f t="shared" si="88"/>
        <v>0.33418727503372636</v>
      </c>
      <c r="O391">
        <f t="shared" si="89"/>
        <v>1.094816732408803</v>
      </c>
      <c r="P391" t="str">
        <f t="shared" si="90"/>
        <v/>
      </c>
      <c r="Q391">
        <f t="shared" si="91"/>
        <v>1.6039352340158075E-4</v>
      </c>
      <c r="R391">
        <f t="shared" si="92"/>
        <v>0.47406228731740674</v>
      </c>
      <c r="S391">
        <f t="shared" si="93"/>
        <v>1.2315627841468852</v>
      </c>
      <c r="T391" t="str">
        <f t="shared" si="84"/>
        <v/>
      </c>
      <c r="U391" t="str">
        <f t="shared" si="94"/>
        <v/>
      </c>
      <c r="V391" t="str">
        <f t="shared" si="95"/>
        <v/>
      </c>
      <c r="X391">
        <f t="shared" ca="1" si="96"/>
        <v>7.2661232109999219</v>
      </c>
    </row>
    <row r="392" spans="1:24" x14ac:dyDescent="0.25">
      <c r="A392" s="2">
        <v>43236.822614282413</v>
      </c>
      <c r="B392">
        <v>697.50030849072004</v>
      </c>
      <c r="C392">
        <v>5</v>
      </c>
      <c r="H392">
        <f>VLOOKUP(A392,[1]Sheet1!$A$2:$F$3003,5,FALSE)</f>
        <v>697.73754052859999</v>
      </c>
      <c r="I392">
        <f>VLOOKUP(A392,[1]Sheet1!$A$2:$F$3003,6,FALSE)</f>
        <v>697.51</v>
      </c>
      <c r="J392" s="5">
        <f t="shared" ca="1" si="85"/>
        <v>-1.057045788365119E-3</v>
      </c>
      <c r="K392" s="5">
        <f t="shared" ca="1" si="86"/>
        <v>-0.73754052859999319</v>
      </c>
      <c r="L392" s="6">
        <f t="shared" si="97"/>
        <v>391</v>
      </c>
      <c r="M392">
        <f t="shared" si="87"/>
        <v>696.86657712270073</v>
      </c>
      <c r="N392">
        <f t="shared" si="88"/>
        <v>0.33936202613517047</v>
      </c>
      <c r="O392">
        <f t="shared" si="89"/>
        <v>1.8674198030833655</v>
      </c>
      <c r="P392">
        <f t="shared" si="90"/>
        <v>1</v>
      </c>
      <c r="Q392">
        <f t="shared" si="91"/>
        <v>7.1469912654720247E-5</v>
      </c>
      <c r="R392">
        <f t="shared" si="92"/>
        <v>-0.22323170954588517</v>
      </c>
      <c r="S392">
        <f t="shared" si="93"/>
        <v>0.10303927091318486</v>
      </c>
      <c r="T392" t="str">
        <f t="shared" si="84"/>
        <v/>
      </c>
      <c r="U392" t="str">
        <f t="shared" si="94"/>
        <v/>
      </c>
      <c r="V392" t="str">
        <f t="shared" si="95"/>
        <v/>
      </c>
      <c r="X392">
        <f t="shared" ca="1" si="96"/>
        <v>7.2661232109999219</v>
      </c>
    </row>
    <row r="393" spans="1:24" x14ac:dyDescent="0.25">
      <c r="A393" s="2">
        <v>43236.822726921288</v>
      </c>
      <c r="B393">
        <v>698.08767875818</v>
      </c>
      <c r="C393">
        <v>25</v>
      </c>
      <c r="H393">
        <f>VLOOKUP(A393,[1]Sheet1!$A$2:$F$3003,5,FALSE)</f>
        <v>697.73754052859999</v>
      </c>
      <c r="I393">
        <f>VLOOKUP(A393,[1]Sheet1!$A$2:$F$3003,6,FALSE)</f>
        <v>697.74</v>
      </c>
      <c r="J393" s="5">
        <f t="shared" ca="1" si="85"/>
        <v>-1.057045788365119E-3</v>
      </c>
      <c r="K393" s="5">
        <f t="shared" ca="1" si="86"/>
        <v>-0.73754052859999319</v>
      </c>
      <c r="L393" s="6">
        <f t="shared" si="97"/>
        <v>392</v>
      </c>
      <c r="M393">
        <f t="shared" si="87"/>
        <v>696.78477320153672</v>
      </c>
      <c r="N393">
        <f t="shared" si="88"/>
        <v>0.35491238661508595</v>
      </c>
      <c r="O393">
        <f t="shared" si="89"/>
        <v>3.6710625094534253</v>
      </c>
      <c r="P393">
        <f t="shared" si="90"/>
        <v>1</v>
      </c>
      <c r="Q393">
        <f t="shared" si="91"/>
        <v>1.1263887427048758E-4</v>
      </c>
      <c r="R393">
        <f t="shared" si="92"/>
        <v>7.1667605170911058E-2</v>
      </c>
      <c r="S393">
        <f t="shared" si="93"/>
        <v>5.4022017750198295</v>
      </c>
      <c r="T393" t="str">
        <f t="shared" si="84"/>
        <v/>
      </c>
      <c r="U393" t="str">
        <f t="shared" si="94"/>
        <v/>
      </c>
      <c r="V393" t="str">
        <f t="shared" si="95"/>
        <v/>
      </c>
      <c r="X393">
        <f t="shared" ca="1" si="96"/>
        <v>7.2661232109999219</v>
      </c>
    </row>
    <row r="394" spans="1:24" x14ac:dyDescent="0.25">
      <c r="A394" s="2">
        <v>43236.822941874998</v>
      </c>
      <c r="B394">
        <v>697.77914220472007</v>
      </c>
      <c r="C394">
        <v>8</v>
      </c>
      <c r="H394">
        <f>VLOOKUP(A394,[1]Sheet1!$A$2:$F$3003,5,FALSE)</f>
        <v>696.86625709800001</v>
      </c>
      <c r="I394">
        <f>VLOOKUP(A394,[1]Sheet1!$A$2:$F$3003,6,FALSE)</f>
        <v>697.62778600000001</v>
      </c>
      <c r="J394" s="5">
        <f t="shared" ca="1" si="85"/>
        <v>1.9192047345920825E-4</v>
      </c>
      <c r="K394" s="5">
        <f t="shared" ca="1" si="86"/>
        <v>0.1337429019999945</v>
      </c>
      <c r="L394" s="6">
        <f t="shared" si="97"/>
        <v>393</v>
      </c>
      <c r="M394">
        <f t="shared" si="87"/>
        <v>696.79195410951252</v>
      </c>
      <c r="N394">
        <f t="shared" si="88"/>
        <v>0.41376274237283162</v>
      </c>
      <c r="O394">
        <f t="shared" si="89"/>
        <v>2.3858796216069784</v>
      </c>
      <c r="P394">
        <f t="shared" si="90"/>
        <v>1</v>
      </c>
      <c r="Q394">
        <f t="shared" si="91"/>
        <v>2.1495371038326994E-4</v>
      </c>
      <c r="R394">
        <f t="shared" si="92"/>
        <v>0.82829027057649995</v>
      </c>
      <c r="S394">
        <f t="shared" si="93"/>
        <v>0.54832699032339705</v>
      </c>
      <c r="T394" t="str">
        <f t="shared" si="84"/>
        <v/>
      </c>
      <c r="U394" t="str">
        <f t="shared" si="94"/>
        <v/>
      </c>
      <c r="V394" t="str">
        <f t="shared" si="95"/>
        <v/>
      </c>
      <c r="X394">
        <f t="shared" ca="1" si="96"/>
        <v>7.2661232109999219</v>
      </c>
    </row>
    <row r="395" spans="1:24" x14ac:dyDescent="0.25">
      <c r="A395" s="2">
        <v>43236.823549502318</v>
      </c>
      <c r="B395">
        <v>697.22957218034003</v>
      </c>
      <c r="C395">
        <v>21</v>
      </c>
      <c r="H395">
        <f>VLOOKUP(A395,[1]Sheet1!$A$2:$F$3003,5,FALSE)</f>
        <v>698.14692759999991</v>
      </c>
      <c r="I395">
        <f>VLOOKUP(A395,[1]Sheet1!$A$2:$F$3003,6,FALSE)</f>
        <v>696.66</v>
      </c>
      <c r="J395" s="5">
        <f t="shared" ca="1" si="85"/>
        <v>-1.6428169410451657E-3</v>
      </c>
      <c r="K395" s="5">
        <f t="shared" ca="1" si="86"/>
        <v>-1.1469275999999127</v>
      </c>
      <c r="L395" s="6">
        <f t="shared" si="97"/>
        <v>394</v>
      </c>
      <c r="M395">
        <f t="shared" si="87"/>
        <v>696.76637408420004</v>
      </c>
      <c r="N395">
        <f t="shared" si="88"/>
        <v>0.44427762742376692</v>
      </c>
      <c r="O395">
        <f t="shared" si="89"/>
        <v>1.0425870391582346</v>
      </c>
      <c r="P395" t="str">
        <f t="shared" si="90"/>
        <v/>
      </c>
      <c r="Q395">
        <f t="shared" si="91"/>
        <v>6.0762732027797028E-4</v>
      </c>
      <c r="R395">
        <f t="shared" si="92"/>
        <v>3.7708777705042378</v>
      </c>
      <c r="S395">
        <f t="shared" si="93"/>
        <v>3.0826655579200017</v>
      </c>
      <c r="T395" t="str">
        <f t="shared" si="84"/>
        <v/>
      </c>
      <c r="U395" t="str">
        <f t="shared" si="94"/>
        <v/>
      </c>
      <c r="V395" t="str">
        <f t="shared" si="95"/>
        <v/>
      </c>
      <c r="X395">
        <f t="shared" ca="1" si="96"/>
        <v>7.2661232109999219</v>
      </c>
    </row>
    <row r="396" spans="1:24" x14ac:dyDescent="0.25">
      <c r="A396" s="2">
        <v>43236.824043773151</v>
      </c>
      <c r="B396">
        <v>696.83380721400022</v>
      </c>
      <c r="C396">
        <v>18</v>
      </c>
      <c r="H396">
        <f>VLOOKUP(A396,[1]Sheet1!$A$2:$F$3003,5,FALSE)</f>
        <v>699.005</v>
      </c>
      <c r="I396">
        <f>VLOOKUP(A396,[1]Sheet1!$A$2:$F$3003,6,FALSE)</f>
        <v>697.34911883000007</v>
      </c>
      <c r="J396" s="5">
        <f t="shared" ca="1" si="85"/>
        <v>-2.868362887246866E-3</v>
      </c>
      <c r="K396" s="5">
        <f t="shared" ca="1" si="86"/>
        <v>-2.0049999999999955</v>
      </c>
      <c r="L396" s="6">
        <f t="shared" si="97"/>
        <v>395</v>
      </c>
      <c r="M396">
        <f t="shared" si="87"/>
        <v>696.69497144532534</v>
      </c>
      <c r="N396">
        <f t="shared" si="88"/>
        <v>0.4492826049993629</v>
      </c>
      <c r="O396">
        <f t="shared" si="89"/>
        <v>0.30901656803534011</v>
      </c>
      <c r="P396" t="str">
        <f t="shared" si="90"/>
        <v/>
      </c>
      <c r="Q396">
        <f t="shared" si="91"/>
        <v>4.9427083285991102E-4</v>
      </c>
      <c r="R396">
        <f t="shared" si="92"/>
        <v>2.3608910647500476</v>
      </c>
      <c r="S396">
        <f t="shared" si="93"/>
        <v>2.1413871191482583</v>
      </c>
      <c r="T396" t="str">
        <f t="shared" si="84"/>
        <v/>
      </c>
      <c r="U396" t="str">
        <f t="shared" si="94"/>
        <v/>
      </c>
      <c r="V396" t="str">
        <f t="shared" si="95"/>
        <v/>
      </c>
      <c r="X396">
        <f t="shared" ca="1" si="96"/>
        <v>7.2661232109999219</v>
      </c>
    </row>
    <row r="397" spans="1:24" x14ac:dyDescent="0.25">
      <c r="A397" s="2">
        <v>43236.824131574067</v>
      </c>
      <c r="B397">
        <v>697.33895083760012</v>
      </c>
      <c r="C397">
        <v>30</v>
      </c>
      <c r="H397">
        <f>VLOOKUP(A397,[1]Sheet1!$A$2:$F$3003,5,FALSE)</f>
        <v>699.005</v>
      </c>
      <c r="I397">
        <f>VLOOKUP(A397,[1]Sheet1!$A$2:$F$3003,6,FALSE)</f>
        <v>697.73070572999995</v>
      </c>
      <c r="J397" s="5">
        <f t="shared" ca="1" si="85"/>
        <v>-2.868362887246866E-3</v>
      </c>
      <c r="K397" s="5">
        <f t="shared" ca="1" si="86"/>
        <v>-2.0049999999999955</v>
      </c>
      <c r="L397" s="6">
        <f t="shared" si="97"/>
        <v>396</v>
      </c>
      <c r="M397">
        <f t="shared" si="87"/>
        <v>696.59647340850643</v>
      </c>
      <c r="N397">
        <f t="shared" si="88"/>
        <v>0.44662195785019465</v>
      </c>
      <c r="O397">
        <f t="shared" si="89"/>
        <v>1.6624293007616464</v>
      </c>
      <c r="P397">
        <f t="shared" si="90"/>
        <v>1</v>
      </c>
      <c r="Q397">
        <f t="shared" si="91"/>
        <v>8.7800915935076773E-5</v>
      </c>
      <c r="R397">
        <f t="shared" si="92"/>
        <v>-0.33358071167641073</v>
      </c>
      <c r="S397">
        <f t="shared" si="93"/>
        <v>3.9622422844130565</v>
      </c>
      <c r="T397" t="str">
        <f t="shared" si="84"/>
        <v/>
      </c>
      <c r="U397" t="str">
        <f t="shared" si="94"/>
        <v/>
      </c>
      <c r="V397" t="str">
        <f t="shared" si="95"/>
        <v/>
      </c>
      <c r="X397">
        <f t="shared" ca="1" si="96"/>
        <v>7.2661232109999219</v>
      </c>
    </row>
    <row r="398" spans="1:24" x14ac:dyDescent="0.25">
      <c r="A398" s="2">
        <v>43236.824131574067</v>
      </c>
      <c r="B398">
        <v>697.58</v>
      </c>
      <c r="C398">
        <v>1</v>
      </c>
      <c r="H398">
        <f>VLOOKUP(A398,[1]Sheet1!$A$2:$F$3003,5,FALSE)</f>
        <v>699.005</v>
      </c>
      <c r="I398">
        <f>VLOOKUP(A398,[1]Sheet1!$A$2:$F$3003,6,FALSE)</f>
        <v>697.73070572999995</v>
      </c>
      <c r="J398" s="5">
        <f t="shared" ca="1" si="85"/>
        <v>-1.4699465669058616E-3</v>
      </c>
      <c r="K398" s="5">
        <f t="shared" ca="1" si="86"/>
        <v>-1.0275000000000318</v>
      </c>
      <c r="L398" s="6">
        <f t="shared" si="97"/>
        <v>397</v>
      </c>
      <c r="M398">
        <f t="shared" si="87"/>
        <v>696.57106532150522</v>
      </c>
      <c r="N398">
        <f t="shared" si="88"/>
        <v>0.45837163422458616</v>
      </c>
      <c r="O398">
        <f t="shared" si="89"/>
        <v>2.2011280872596095</v>
      </c>
      <c r="P398">
        <f t="shared" si="90"/>
        <v>1</v>
      </c>
      <c r="Q398">
        <f t="shared" si="91"/>
        <v>0</v>
      </c>
      <c r="R398">
        <f t="shared" si="92"/>
        <v>-0.88770598227777364</v>
      </c>
      <c r="S398">
        <f t="shared" si="93"/>
        <v>-0.84868730354118493</v>
      </c>
      <c r="T398" t="str">
        <f t="shared" si="84"/>
        <v/>
      </c>
      <c r="U398" t="str">
        <f t="shared" si="94"/>
        <v/>
      </c>
      <c r="V398" t="str">
        <f t="shared" si="95"/>
        <v/>
      </c>
      <c r="X398">
        <f t="shared" ca="1" si="96"/>
        <v>7.2661232109999219</v>
      </c>
    </row>
    <row r="399" spans="1:24" x14ac:dyDescent="0.25">
      <c r="A399" s="2">
        <v>43236.82425917824</v>
      </c>
      <c r="B399">
        <v>698.57816726027988</v>
      </c>
      <c r="C399">
        <v>20</v>
      </c>
      <c r="H399">
        <f>VLOOKUP(A399,[1]Sheet1!$A$2:$F$3003,5,FALSE)</f>
        <v>699.01</v>
      </c>
      <c r="I399">
        <f>VLOOKUP(A399,[1]Sheet1!$A$2:$F$3003,6,FALSE)</f>
        <v>699.01</v>
      </c>
      <c r="J399" s="5">
        <f t="shared" ca="1" si="85"/>
        <v>-5.0356933377204644E-3</v>
      </c>
      <c r="K399" s="5">
        <f t="shared" ca="1" si="86"/>
        <v>-3.5199999999999818</v>
      </c>
      <c r="L399" s="6">
        <f t="shared" si="97"/>
        <v>398</v>
      </c>
      <c r="M399">
        <f t="shared" si="87"/>
        <v>696.58755785314975</v>
      </c>
      <c r="N399">
        <f t="shared" si="88"/>
        <v>0.47973538720707587</v>
      </c>
      <c r="O399">
        <f t="shared" si="89"/>
        <v>4.149390393564814</v>
      </c>
      <c r="P399">
        <f t="shared" si="90"/>
        <v>1</v>
      </c>
      <c r="Q399">
        <f t="shared" si="91"/>
        <v>1.2760417303070426E-4</v>
      </c>
      <c r="R399">
        <f t="shared" si="92"/>
        <v>-0.10654895351698443</v>
      </c>
      <c r="S399">
        <f t="shared" si="93"/>
        <v>1.8117571385171396</v>
      </c>
      <c r="T399" t="str">
        <f t="shared" si="84"/>
        <v/>
      </c>
      <c r="U399" t="str">
        <f t="shared" si="94"/>
        <v/>
      </c>
      <c r="V399" t="str">
        <f t="shared" si="95"/>
        <v/>
      </c>
      <c r="X399">
        <f t="shared" ca="1" si="96"/>
        <v>7.2661232109999219</v>
      </c>
    </row>
    <row r="400" spans="1:24" x14ac:dyDescent="0.25">
      <c r="A400" s="2">
        <v>43236.824339328698</v>
      </c>
      <c r="B400">
        <v>699.01</v>
      </c>
      <c r="C400">
        <v>3</v>
      </c>
      <c r="H400">
        <f>VLOOKUP(A400,[1]Sheet1!$A$2:$F$3003,5,FALSE)</f>
        <v>699.01</v>
      </c>
      <c r="I400">
        <f>VLOOKUP(A400,[1]Sheet1!$A$2:$F$3003,6,FALSE)</f>
        <v>699.01</v>
      </c>
      <c r="J400" s="5">
        <f t="shared" ca="1" si="85"/>
        <v>-5.0356933377204644E-3</v>
      </c>
      <c r="K400" s="5">
        <f t="shared" ca="1" si="86"/>
        <v>-3.5199999999999818</v>
      </c>
      <c r="L400" s="6">
        <f t="shared" si="97"/>
        <v>399</v>
      </c>
      <c r="M400">
        <f t="shared" si="87"/>
        <v>696.72779142969955</v>
      </c>
      <c r="N400">
        <f t="shared" si="88"/>
        <v>0.57043774661042912</v>
      </c>
      <c r="O400">
        <f t="shared" si="89"/>
        <v>4.0008021626574379</v>
      </c>
      <c r="P400">
        <f t="shared" si="90"/>
        <v>1</v>
      </c>
      <c r="Q400">
        <f t="shared" si="91"/>
        <v>8.0150457506533712E-5</v>
      </c>
      <c r="R400">
        <f t="shared" si="92"/>
        <v>-0.42324174917634377</v>
      </c>
      <c r="S400">
        <f t="shared" si="93"/>
        <v>-0.59962194628522558</v>
      </c>
      <c r="T400" t="str">
        <f t="shared" si="84"/>
        <v/>
      </c>
      <c r="U400" t="str">
        <f t="shared" si="94"/>
        <v/>
      </c>
      <c r="V400" t="str">
        <f t="shared" si="95"/>
        <v/>
      </c>
      <c r="X400">
        <f t="shared" ca="1" si="96"/>
        <v>7.2661232109999219</v>
      </c>
    </row>
    <row r="401" spans="1:24" x14ac:dyDescent="0.25">
      <c r="A401" s="2">
        <v>43236.824339328698</v>
      </c>
      <c r="B401">
        <v>699.01</v>
      </c>
      <c r="C401">
        <v>1</v>
      </c>
      <c r="H401">
        <f>VLOOKUP(A401,[1]Sheet1!$A$2:$F$3003,5,FALSE)</f>
        <v>699.01</v>
      </c>
      <c r="I401">
        <f>VLOOKUP(A401,[1]Sheet1!$A$2:$F$3003,6,FALSE)</f>
        <v>699.01</v>
      </c>
      <c r="J401" s="5">
        <f t="shared" ca="1" si="85"/>
        <v>-5.0356933377204644E-3</v>
      </c>
      <c r="K401" s="5">
        <f t="shared" ca="1" si="86"/>
        <v>-3.5199999999999818</v>
      </c>
      <c r="L401" s="6">
        <f t="shared" si="97"/>
        <v>400</v>
      </c>
      <c r="M401">
        <f t="shared" si="87"/>
        <v>696.90529062835537</v>
      </c>
      <c r="N401">
        <f t="shared" si="88"/>
        <v>0.67716613907757162</v>
      </c>
      <c r="O401">
        <f t="shared" si="89"/>
        <v>3.1081137259928995</v>
      </c>
      <c r="P401">
        <f t="shared" si="90"/>
        <v>1</v>
      </c>
      <c r="Q401">
        <f t="shared" si="91"/>
        <v>0</v>
      </c>
      <c r="R401">
        <f t="shared" si="92"/>
        <v>-0.92877756106100084</v>
      </c>
      <c r="S401">
        <f t="shared" si="93"/>
        <v>-0.86777586015191033</v>
      </c>
      <c r="T401" t="str">
        <f t="shared" si="84"/>
        <v/>
      </c>
      <c r="U401" t="str">
        <f t="shared" si="94"/>
        <v/>
      </c>
      <c r="V401" t="str">
        <f t="shared" si="95"/>
        <v/>
      </c>
      <c r="X401">
        <f t="shared" ca="1" si="96"/>
        <v>7.2661232109999219</v>
      </c>
    </row>
    <row r="402" spans="1:24" x14ac:dyDescent="0.25">
      <c r="A402" s="2">
        <v>43236.824339328698</v>
      </c>
      <c r="B402">
        <v>699.01</v>
      </c>
      <c r="C402">
        <v>1</v>
      </c>
      <c r="H402">
        <f>VLOOKUP(A402,[1]Sheet1!$A$2:$F$3003,5,FALSE)</f>
        <v>699.01</v>
      </c>
      <c r="I402">
        <f>VLOOKUP(A402,[1]Sheet1!$A$2:$F$3003,6,FALSE)</f>
        <v>699.01</v>
      </c>
      <c r="J402" s="5">
        <f t="shared" ca="1" si="85"/>
        <v>-5.0356933377204644E-3</v>
      </c>
      <c r="K402" s="5">
        <f t="shared" ca="1" si="86"/>
        <v>-3.5199999999999818</v>
      </c>
      <c r="L402" s="6">
        <f t="shared" si="97"/>
        <v>401</v>
      </c>
      <c r="M402">
        <f t="shared" si="87"/>
        <v>697.07132854088729</v>
      </c>
      <c r="N402">
        <f t="shared" si="88"/>
        <v>0.75682752935585362</v>
      </c>
      <c r="O402">
        <f t="shared" si="89"/>
        <v>2.5615762956756178</v>
      </c>
      <c r="P402">
        <f t="shared" si="90"/>
        <v>1</v>
      </c>
      <c r="Q402">
        <f t="shared" si="91"/>
        <v>0</v>
      </c>
      <c r="R402">
        <f t="shared" si="92"/>
        <v>-0.9193191693450552</v>
      </c>
      <c r="S402">
        <f t="shared" si="93"/>
        <v>-0.85016817682291135</v>
      </c>
      <c r="T402" t="str">
        <f t="shared" si="84"/>
        <v/>
      </c>
      <c r="U402" t="str">
        <f t="shared" si="94"/>
        <v/>
      </c>
      <c r="V402" t="str">
        <f t="shared" si="95"/>
        <v/>
      </c>
      <c r="X402">
        <f t="shared" ca="1" si="96"/>
        <v>7.2661232109999219</v>
      </c>
    </row>
    <row r="403" spans="1:24" x14ac:dyDescent="0.25">
      <c r="A403" s="2">
        <v>43236.824340636573</v>
      </c>
      <c r="B403">
        <v>699.00640924803997</v>
      </c>
      <c r="C403">
        <v>5</v>
      </c>
      <c r="H403">
        <f>VLOOKUP(A403,[1]Sheet1!$A$2:$F$3003,5,FALSE)</f>
        <v>699</v>
      </c>
      <c r="I403">
        <f>VLOOKUP(A403,[1]Sheet1!$A$2:$F$3003,6,FALSE)</f>
        <v>699.01</v>
      </c>
      <c r="J403" s="5">
        <f t="shared" ca="1" si="85"/>
        <v>-5.0214592274677979E-3</v>
      </c>
      <c r="K403" s="5">
        <f t="shared" ca="1" si="86"/>
        <v>-3.5099999999999909</v>
      </c>
      <c r="L403" s="6">
        <f t="shared" si="97"/>
        <v>402</v>
      </c>
      <c r="M403">
        <f t="shared" si="87"/>
        <v>697.2357200825378</v>
      </c>
      <c r="N403">
        <f t="shared" si="88"/>
        <v>0.81624464765095328</v>
      </c>
      <c r="O403">
        <f t="shared" si="89"/>
        <v>2.1693118240934153</v>
      </c>
      <c r="P403">
        <f t="shared" si="90"/>
        <v>1</v>
      </c>
      <c r="Q403">
        <f t="shared" si="91"/>
        <v>1.3078752090223134E-6</v>
      </c>
      <c r="R403">
        <f t="shared" si="92"/>
        <v>-0.86015878289276715</v>
      </c>
      <c r="S403">
        <f t="shared" si="93"/>
        <v>-0.31326284235205826</v>
      </c>
      <c r="T403" t="str">
        <f t="shared" si="84"/>
        <v/>
      </c>
      <c r="U403" t="str">
        <f t="shared" si="94"/>
        <v/>
      </c>
      <c r="V403" t="str">
        <f t="shared" si="95"/>
        <v/>
      </c>
      <c r="X403">
        <f t="shared" ca="1" si="96"/>
        <v>7.2661232109999219</v>
      </c>
    </row>
    <row r="404" spans="1:24" x14ac:dyDescent="0.25">
      <c r="A404" s="2">
        <v>43236.824340636573</v>
      </c>
      <c r="B404">
        <v>699</v>
      </c>
      <c r="C404">
        <v>1</v>
      </c>
      <c r="H404">
        <f>VLOOKUP(A404,[1]Sheet1!$A$2:$F$3003,5,FALSE)</f>
        <v>699</v>
      </c>
      <c r="I404">
        <f>VLOOKUP(A404,[1]Sheet1!$A$2:$F$3003,6,FALSE)</f>
        <v>699.01</v>
      </c>
      <c r="J404" s="5">
        <f t="shared" ca="1" si="85"/>
        <v>-5.0214592274677979E-3</v>
      </c>
      <c r="K404" s="5">
        <f t="shared" ca="1" si="86"/>
        <v>-3.5099999999999909</v>
      </c>
      <c r="L404" s="6">
        <f t="shared" si="97"/>
        <v>403</v>
      </c>
      <c r="M404">
        <f t="shared" si="87"/>
        <v>697.40462513570219</v>
      </c>
      <c r="N404">
        <f t="shared" si="88"/>
        <v>0.85741238018787191</v>
      </c>
      <c r="O404">
        <f t="shared" si="89"/>
        <v>1.8606855944256826</v>
      </c>
      <c r="P404">
        <f t="shared" si="90"/>
        <v>1</v>
      </c>
      <c r="Q404">
        <f t="shared" si="91"/>
        <v>0</v>
      </c>
      <c r="R404">
        <f t="shared" si="92"/>
        <v>-0.86864230084852101</v>
      </c>
      <c r="S404">
        <f t="shared" si="93"/>
        <v>-0.84888072883254351</v>
      </c>
      <c r="T404" t="str">
        <f t="shared" si="84"/>
        <v/>
      </c>
      <c r="U404" t="str">
        <f t="shared" si="94"/>
        <v/>
      </c>
      <c r="V404" t="str">
        <f t="shared" si="95"/>
        <v/>
      </c>
      <c r="X404">
        <f t="shared" ca="1" si="96"/>
        <v>7.2661232109999219</v>
      </c>
    </row>
    <row r="405" spans="1:24" x14ac:dyDescent="0.25">
      <c r="A405" s="2">
        <v>43236.824340879633</v>
      </c>
      <c r="B405">
        <v>699</v>
      </c>
      <c r="C405">
        <v>2</v>
      </c>
      <c r="H405">
        <f>VLOOKUP(A405,[1]Sheet1!$A$2:$F$3003,5,FALSE)</f>
        <v>699</v>
      </c>
      <c r="I405">
        <f>VLOOKUP(A405,[1]Sheet1!$A$2:$F$3003,6,FALSE)</f>
        <v>699.01</v>
      </c>
      <c r="J405" s="5">
        <f t="shared" ca="1" si="85"/>
        <v>-4.3620591988554596E-3</v>
      </c>
      <c r="K405" s="5">
        <f t="shared" ca="1" si="86"/>
        <v>-3.0490793799999665</v>
      </c>
      <c r="L405" s="6">
        <f t="shared" si="97"/>
        <v>404</v>
      </c>
      <c r="M405">
        <f t="shared" si="87"/>
        <v>697.57971153299286</v>
      </c>
      <c r="N405">
        <f t="shared" si="88"/>
        <v>0.88071290027630833</v>
      </c>
      <c r="O405">
        <f t="shared" si="89"/>
        <v>1.6126577305289262</v>
      </c>
      <c r="P405">
        <f t="shared" si="90"/>
        <v>1</v>
      </c>
      <c r="Q405">
        <f t="shared" si="91"/>
        <v>2.4306064005941153E-7</v>
      </c>
      <c r="R405">
        <f t="shared" si="92"/>
        <v>-0.85192418326716457</v>
      </c>
      <c r="S405">
        <f t="shared" si="93"/>
        <v>-0.71601244084136273</v>
      </c>
      <c r="T405" t="str">
        <f t="shared" si="84"/>
        <v/>
      </c>
      <c r="U405" t="str">
        <f t="shared" si="94"/>
        <v/>
      </c>
      <c r="V405" t="str">
        <f t="shared" si="95"/>
        <v/>
      </c>
      <c r="X405">
        <f t="shared" ca="1" si="96"/>
        <v>7.2661232109999219</v>
      </c>
    </row>
    <row r="406" spans="1:24" x14ac:dyDescent="0.25">
      <c r="A406" s="2">
        <v>43236.824340879633</v>
      </c>
      <c r="B406">
        <v>699</v>
      </c>
      <c r="C406">
        <v>1</v>
      </c>
      <c r="H406">
        <f>VLOOKUP(A406,[1]Sheet1!$A$2:$F$3003,5,FALSE)</f>
        <v>699</v>
      </c>
      <c r="I406">
        <f>VLOOKUP(A406,[1]Sheet1!$A$2:$F$3003,6,FALSE)</f>
        <v>699.01</v>
      </c>
      <c r="J406" s="5">
        <f t="shared" ca="1" si="85"/>
        <v>-4.2918454935622317E-3</v>
      </c>
      <c r="K406" s="5">
        <f t="shared" ca="1" si="86"/>
        <v>-3</v>
      </c>
      <c r="L406" s="6">
        <f t="shared" si="97"/>
        <v>405</v>
      </c>
      <c r="M406">
        <f t="shared" si="87"/>
        <v>697.76161462270045</v>
      </c>
      <c r="N406">
        <f t="shared" si="88"/>
        <v>0.88632803056045173</v>
      </c>
      <c r="O406">
        <f t="shared" si="89"/>
        <v>1.3972088601513399</v>
      </c>
      <c r="P406" t="str">
        <f t="shared" si="90"/>
        <v/>
      </c>
      <c r="Q406">
        <f t="shared" si="91"/>
        <v>0</v>
      </c>
      <c r="R406">
        <f t="shared" si="92"/>
        <v>-0.8056576804764628</v>
      </c>
      <c r="S406">
        <f t="shared" si="93"/>
        <v>-0.84311929965176113</v>
      </c>
      <c r="T406" t="str">
        <f t="shared" si="84"/>
        <v/>
      </c>
      <c r="U406" t="str">
        <f t="shared" si="94"/>
        <v/>
      </c>
      <c r="V406" t="str">
        <f t="shared" si="95"/>
        <v/>
      </c>
      <c r="X406">
        <f t="shared" ca="1" si="96"/>
        <v>7.2661232109999219</v>
      </c>
    </row>
    <row r="407" spans="1:24" x14ac:dyDescent="0.25">
      <c r="A407" s="2">
        <v>43236.824340879633</v>
      </c>
      <c r="B407">
        <v>699</v>
      </c>
      <c r="C407">
        <v>1</v>
      </c>
      <c r="H407">
        <f>VLOOKUP(A407,[1]Sheet1!$A$2:$F$3003,5,FALSE)</f>
        <v>699</v>
      </c>
      <c r="I407">
        <f>VLOOKUP(A407,[1]Sheet1!$A$2:$F$3003,6,FALSE)</f>
        <v>699.01</v>
      </c>
      <c r="J407" s="5">
        <f t="shared" ca="1" si="85"/>
        <v>-4.2775393419170376E-3</v>
      </c>
      <c r="K407" s="5">
        <f t="shared" ca="1" si="86"/>
        <v>-2.9900000000000091</v>
      </c>
      <c r="L407" s="6">
        <f t="shared" si="97"/>
        <v>406</v>
      </c>
      <c r="M407">
        <f t="shared" si="87"/>
        <v>697.94942111484829</v>
      </c>
      <c r="N407">
        <f t="shared" si="88"/>
        <v>0.87364872285195616</v>
      </c>
      <c r="O407">
        <f t="shared" si="89"/>
        <v>1.2025186527168239</v>
      </c>
      <c r="P407" t="str">
        <f t="shared" si="90"/>
        <v/>
      </c>
      <c r="Q407">
        <f t="shared" si="91"/>
        <v>0</v>
      </c>
      <c r="R407">
        <f t="shared" si="92"/>
        <v>-0.7901531719645456</v>
      </c>
      <c r="S407">
        <f t="shared" si="93"/>
        <v>-0.80952363712593001</v>
      </c>
      <c r="T407" t="str">
        <f t="shared" si="84"/>
        <v/>
      </c>
      <c r="U407" t="str">
        <f t="shared" si="94"/>
        <v/>
      </c>
      <c r="V407" t="str">
        <f t="shared" si="95"/>
        <v/>
      </c>
      <c r="X407">
        <f t="shared" ca="1" si="96"/>
        <v>7.2661232109999219</v>
      </c>
    </row>
    <row r="408" spans="1:24" x14ac:dyDescent="0.25">
      <c r="A408" s="2">
        <v>43236.824340879633</v>
      </c>
      <c r="B408">
        <v>699</v>
      </c>
      <c r="C408">
        <v>1</v>
      </c>
      <c r="H408">
        <f>VLOOKUP(A408,[1]Sheet1!$A$2:$F$3003,5,FALSE)</f>
        <v>699</v>
      </c>
      <c r="I408">
        <f>VLOOKUP(A408,[1]Sheet1!$A$2:$F$3003,6,FALSE)</f>
        <v>699.01</v>
      </c>
      <c r="J408" s="5">
        <f t="shared" ca="1" si="85"/>
        <v>-5.2665168097281089E-3</v>
      </c>
      <c r="K408" s="5">
        <f t="shared" ca="1" si="86"/>
        <v>-3.6812952499999483</v>
      </c>
      <c r="L408" s="6">
        <f t="shared" si="97"/>
        <v>407</v>
      </c>
      <c r="M408">
        <f t="shared" si="87"/>
        <v>698.14076036620338</v>
      </c>
      <c r="N408">
        <f t="shared" si="88"/>
        <v>0.84276282489711196</v>
      </c>
      <c r="O408">
        <f t="shared" si="89"/>
        <v>1.0195509441241892</v>
      </c>
      <c r="P408" t="str">
        <f t="shared" si="90"/>
        <v/>
      </c>
      <c r="Q408">
        <f t="shared" si="91"/>
        <v>0</v>
      </c>
      <c r="R408">
        <f t="shared" si="92"/>
        <v>-0.76647612986161973</v>
      </c>
      <c r="S408">
        <f t="shared" si="93"/>
        <v>-0.79318379008904027</v>
      </c>
      <c r="T408" t="str">
        <f t="shared" si="84"/>
        <v/>
      </c>
      <c r="U408" t="str">
        <f t="shared" si="94"/>
        <v/>
      </c>
      <c r="V408" t="str">
        <f t="shared" si="95"/>
        <v/>
      </c>
      <c r="X408">
        <f t="shared" ca="1" si="96"/>
        <v>7.2661232109999219</v>
      </c>
    </row>
    <row r="409" spans="1:24" x14ac:dyDescent="0.25">
      <c r="A409" s="2">
        <v>43236.824340879633</v>
      </c>
      <c r="B409">
        <v>699</v>
      </c>
      <c r="C409">
        <v>1</v>
      </c>
      <c r="H409">
        <f>VLOOKUP(A409,[1]Sheet1!$A$2:$F$3003,5,FALSE)</f>
        <v>699</v>
      </c>
      <c r="I409">
        <f>VLOOKUP(A409,[1]Sheet1!$A$2:$F$3003,6,FALSE)</f>
        <v>699.01</v>
      </c>
      <c r="J409" s="5">
        <f t="shared" ca="1" si="85"/>
        <v>-5.2665168097281089E-3</v>
      </c>
      <c r="K409" s="5">
        <f t="shared" ca="1" si="86"/>
        <v>-3.6812952499999483</v>
      </c>
      <c r="L409" s="6">
        <f t="shared" si="97"/>
        <v>408</v>
      </c>
      <c r="M409">
        <f t="shared" si="87"/>
        <v>698.34089527779054</v>
      </c>
      <c r="N409">
        <f t="shared" si="88"/>
        <v>0.78417534773003705</v>
      </c>
      <c r="O409">
        <f t="shared" si="89"/>
        <v>0.84050681281601414</v>
      </c>
      <c r="P409" t="str">
        <f t="shared" si="90"/>
        <v/>
      </c>
      <c r="Q409">
        <f t="shared" si="91"/>
        <v>0</v>
      </c>
      <c r="R409">
        <f t="shared" si="92"/>
        <v>-0.72058952066120341</v>
      </c>
      <c r="S409">
        <f t="shared" si="93"/>
        <v>-0.78743460822946509</v>
      </c>
      <c r="T409" t="str">
        <f t="shared" si="84"/>
        <v/>
      </c>
      <c r="U409" t="str">
        <f t="shared" si="94"/>
        <v/>
      </c>
      <c r="V409" t="str">
        <f t="shared" si="95"/>
        <v/>
      </c>
      <c r="X409">
        <f t="shared" ca="1" si="96"/>
        <v>7.2661232109999219</v>
      </c>
    </row>
    <row r="410" spans="1:24" x14ac:dyDescent="0.25">
      <c r="A410" s="2">
        <v>43236.824340879633</v>
      </c>
      <c r="B410">
        <v>699</v>
      </c>
      <c r="C410">
        <v>1</v>
      </c>
      <c r="H410">
        <f>VLOOKUP(A410,[1]Sheet1!$A$2:$F$3003,5,FALSE)</f>
        <v>699</v>
      </c>
      <c r="I410">
        <f>VLOOKUP(A410,[1]Sheet1!$A$2:$F$3003,6,FALSE)</f>
        <v>699.01</v>
      </c>
      <c r="J410" s="5">
        <f t="shared" ca="1" si="85"/>
        <v>-5.2665168097281089E-3</v>
      </c>
      <c r="K410" s="5">
        <f t="shared" ca="1" si="86"/>
        <v>-3.6812952499999483</v>
      </c>
      <c r="L410" s="6">
        <f t="shared" si="97"/>
        <v>409</v>
      </c>
      <c r="M410">
        <f t="shared" si="87"/>
        <v>698.51576625797043</v>
      </c>
      <c r="N410">
        <f t="shared" si="88"/>
        <v>0.73597350414723672</v>
      </c>
      <c r="O410">
        <f t="shared" si="89"/>
        <v>0.65794996599863886</v>
      </c>
      <c r="P410" t="str">
        <f t="shared" si="90"/>
        <v/>
      </c>
      <c r="Q410">
        <f t="shared" si="91"/>
        <v>0</v>
      </c>
      <c r="R410">
        <f t="shared" si="92"/>
        <v>-0.69469506593348118</v>
      </c>
      <c r="S410">
        <f t="shared" si="93"/>
        <v>-0.75290085432336185</v>
      </c>
      <c r="T410" t="str">
        <f t="shared" si="84"/>
        <v/>
      </c>
      <c r="U410" t="str">
        <f t="shared" si="94"/>
        <v/>
      </c>
      <c r="V410" t="str">
        <f t="shared" si="95"/>
        <v/>
      </c>
      <c r="X410">
        <f t="shared" ca="1" si="96"/>
        <v>7.2661232109999219</v>
      </c>
    </row>
    <row r="411" spans="1:24" x14ac:dyDescent="0.25">
      <c r="A411" s="2">
        <v>43236.824340879633</v>
      </c>
      <c r="B411">
        <v>699</v>
      </c>
      <c r="C411">
        <v>1</v>
      </c>
      <c r="H411">
        <f>VLOOKUP(A411,[1]Sheet1!$A$2:$F$3003,5,FALSE)</f>
        <v>699</v>
      </c>
      <c r="I411">
        <f>VLOOKUP(A411,[1]Sheet1!$A$2:$F$3003,6,FALSE)</f>
        <v>699.01</v>
      </c>
      <c r="J411" s="5">
        <f t="shared" ca="1" si="85"/>
        <v>-5.2665168097281089E-3</v>
      </c>
      <c r="K411" s="5">
        <f t="shared" ca="1" si="86"/>
        <v>-3.6812952499999483</v>
      </c>
      <c r="L411" s="6">
        <f t="shared" si="97"/>
        <v>410</v>
      </c>
      <c r="M411">
        <f t="shared" si="87"/>
        <v>698.7087449973061</v>
      </c>
      <c r="N411">
        <f t="shared" si="88"/>
        <v>0.64097537045625175</v>
      </c>
      <c r="O411">
        <f t="shared" si="89"/>
        <v>0.45439343868483401</v>
      </c>
      <c r="P411" t="str">
        <f t="shared" si="90"/>
        <v/>
      </c>
      <c r="Q411">
        <f t="shared" si="91"/>
        <v>0</v>
      </c>
      <c r="R411">
        <f t="shared" si="92"/>
        <v>-0.65117550941833191</v>
      </c>
      <c r="S411">
        <f t="shared" si="93"/>
        <v>-0.73763861906632466</v>
      </c>
      <c r="T411" t="str">
        <f t="shared" si="84"/>
        <v/>
      </c>
      <c r="U411" t="str">
        <f t="shared" si="94"/>
        <v/>
      </c>
      <c r="V411" t="str">
        <f t="shared" si="95"/>
        <v/>
      </c>
      <c r="X411">
        <f t="shared" ca="1" si="96"/>
        <v>7.2661232109999219</v>
      </c>
    </row>
    <row r="412" spans="1:24" x14ac:dyDescent="0.25">
      <c r="A412" s="2">
        <v>43236.824711261572</v>
      </c>
      <c r="B412">
        <v>699.00408175196003</v>
      </c>
      <c r="C412">
        <v>5</v>
      </c>
      <c r="H412">
        <f>VLOOKUP(A412,[1]Sheet1!$A$2:$F$3003,5,FALSE)</f>
        <v>698.27032199999996</v>
      </c>
      <c r="I412">
        <f>VLOOKUP(A412,[1]Sheet1!$A$2:$F$3003,6,FALSE)</f>
        <v>697.87</v>
      </c>
      <c r="J412" s="5">
        <f t="shared" ca="1" si="85"/>
        <v>-4.2270409567827993E-3</v>
      </c>
      <c r="K412" s="5">
        <f t="shared" ca="1" si="86"/>
        <v>-2.9516172499999134</v>
      </c>
      <c r="L412" s="6">
        <f t="shared" si="97"/>
        <v>411</v>
      </c>
      <c r="M412">
        <f t="shared" si="87"/>
        <v>698.86123865007085</v>
      </c>
      <c r="N412">
        <f t="shared" si="88"/>
        <v>0.57979566579984543</v>
      </c>
      <c r="O412">
        <f t="shared" si="89"/>
        <v>0.2463680056871897</v>
      </c>
      <c r="P412" t="str">
        <f t="shared" si="90"/>
        <v/>
      </c>
      <c r="Q412">
        <f t="shared" si="91"/>
        <v>3.7038193840999156E-4</v>
      </c>
      <c r="R412">
        <f t="shared" si="92"/>
        <v>1.6726182856738798</v>
      </c>
      <c r="S412">
        <f t="shared" si="93"/>
        <v>-0.21255025889608964</v>
      </c>
      <c r="T412" t="str">
        <f t="shared" si="84"/>
        <v/>
      </c>
      <c r="U412" t="str">
        <f t="shared" si="94"/>
        <v/>
      </c>
      <c r="V412" t="str">
        <f t="shared" si="95"/>
        <v/>
      </c>
      <c r="X412">
        <f t="shared" ca="1" si="96"/>
        <v>7.2661232109999219</v>
      </c>
    </row>
    <row r="413" spans="1:24" x14ac:dyDescent="0.25">
      <c r="A413" s="2">
        <v>43236.824939456019</v>
      </c>
      <c r="B413">
        <v>698.02829942265998</v>
      </c>
      <c r="C413">
        <v>6</v>
      </c>
      <c r="H413">
        <f>VLOOKUP(A413,[1]Sheet1!$A$2:$F$3003,5,FALSE)</f>
        <v>699.31534799999997</v>
      </c>
      <c r="I413">
        <f>VLOOKUP(A413,[1]Sheet1!$A$2:$F$3003,6,FALSE)</f>
        <v>698.05668737199994</v>
      </c>
      <c r="J413" s="5">
        <f t="shared" ca="1" si="85"/>
        <v>-5.7150801300587502E-3</v>
      </c>
      <c r="K413" s="5">
        <f t="shared" ca="1" si="86"/>
        <v>-3.99664324999992</v>
      </c>
      <c r="L413" s="6">
        <f t="shared" si="97"/>
        <v>412</v>
      </c>
      <c r="M413">
        <f t="shared" si="87"/>
        <v>698.94442687501612</v>
      </c>
      <c r="N413">
        <f t="shared" si="88"/>
        <v>0.57249971965696422</v>
      </c>
      <c r="O413">
        <f t="shared" si="89"/>
        <v>-1.6002234078037101</v>
      </c>
      <c r="P413" t="str">
        <f t="shared" si="90"/>
        <v/>
      </c>
      <c r="Q413">
        <f t="shared" si="91"/>
        <v>2.2819444711785764E-4</v>
      </c>
      <c r="R413">
        <f t="shared" si="92"/>
        <v>0.72388939579143519</v>
      </c>
      <c r="S413">
        <f t="shared" si="93"/>
        <v>-7.4379630608199743E-2</v>
      </c>
      <c r="T413" t="str">
        <f t="shared" si="84"/>
        <v/>
      </c>
      <c r="U413" t="str">
        <f t="shared" si="94"/>
        <v/>
      </c>
      <c r="V413" t="str">
        <f t="shared" si="95"/>
        <v/>
      </c>
      <c r="X413">
        <f t="shared" ca="1" si="96"/>
        <v>7.2661232109999219</v>
      </c>
    </row>
    <row r="414" spans="1:24" x14ac:dyDescent="0.25">
      <c r="A414" s="2">
        <v>43236.824939456019</v>
      </c>
      <c r="B414">
        <v>697.87</v>
      </c>
      <c r="C414">
        <v>1</v>
      </c>
      <c r="H414">
        <f>VLOOKUP(A414,[1]Sheet1!$A$2:$F$3003,5,FALSE)</f>
        <v>699.31534799999997</v>
      </c>
      <c r="I414">
        <f>VLOOKUP(A414,[1]Sheet1!$A$2:$F$3003,6,FALSE)</f>
        <v>698.05668737199994</v>
      </c>
      <c r="J414" s="5">
        <f t="shared" ca="1" si="85"/>
        <v>-5.7150801300587502E-3</v>
      </c>
      <c r="K414" s="5">
        <f t="shared" ca="1" si="86"/>
        <v>-3.99664324999992</v>
      </c>
      <c r="L414" s="6">
        <f t="shared" si="97"/>
        <v>413</v>
      </c>
      <c r="M414">
        <f t="shared" si="87"/>
        <v>698.90420482953073</v>
      </c>
      <c r="N414">
        <f t="shared" si="88"/>
        <v>0.5880869792652843</v>
      </c>
      <c r="O414">
        <f t="shared" si="89"/>
        <v>-1.7585916131365247</v>
      </c>
      <c r="P414" t="str">
        <f t="shared" si="90"/>
        <v/>
      </c>
      <c r="Q414">
        <f t="shared" si="91"/>
        <v>0</v>
      </c>
      <c r="R414">
        <f t="shared" si="92"/>
        <v>-0.66787202468882412</v>
      </c>
      <c r="S414">
        <f t="shared" si="93"/>
        <v>-0.70835458428963116</v>
      </c>
      <c r="T414" t="str">
        <f t="shared" si="84"/>
        <v/>
      </c>
      <c r="U414" t="str">
        <f t="shared" si="94"/>
        <v/>
      </c>
      <c r="V414" t="str">
        <f t="shared" si="95"/>
        <v/>
      </c>
      <c r="X414">
        <f t="shared" ca="1" si="96"/>
        <v>7.2661232109999219</v>
      </c>
    </row>
    <row r="415" spans="1:24" x14ac:dyDescent="0.25">
      <c r="A415" s="2">
        <v>43236.824939456019</v>
      </c>
      <c r="B415">
        <v>697.87</v>
      </c>
      <c r="C415">
        <v>1</v>
      </c>
      <c r="H415">
        <f>VLOOKUP(A415,[1]Sheet1!$A$2:$F$3003,5,FALSE)</f>
        <v>699.31534799999997</v>
      </c>
      <c r="I415">
        <f>VLOOKUP(A415,[1]Sheet1!$A$2:$F$3003,6,FALSE)</f>
        <v>698.05668737199994</v>
      </c>
      <c r="J415" s="5">
        <f t="shared" ca="1" si="85"/>
        <v>-5.7150801300587502E-3</v>
      </c>
      <c r="K415" s="5">
        <f t="shared" ca="1" si="86"/>
        <v>-3.99664324999992</v>
      </c>
      <c r="L415" s="6">
        <f t="shared" si="97"/>
        <v>414</v>
      </c>
      <c r="M415">
        <f t="shared" si="87"/>
        <v>698.88167214343343</v>
      </c>
      <c r="N415">
        <f t="shared" si="88"/>
        <v>0.58927508042807286</v>
      </c>
      <c r="O415">
        <f t="shared" si="89"/>
        <v>-1.7168079510481091</v>
      </c>
      <c r="P415" t="str">
        <f t="shared" si="90"/>
        <v/>
      </c>
      <c r="Q415">
        <f t="shared" si="91"/>
        <v>0</v>
      </c>
      <c r="R415">
        <f t="shared" si="92"/>
        <v>-0.64454880962971384</v>
      </c>
      <c r="S415">
        <f t="shared" si="93"/>
        <v>-0.69833980924439287</v>
      </c>
      <c r="T415" t="str">
        <f t="shared" si="84"/>
        <v/>
      </c>
      <c r="U415" t="str">
        <f t="shared" si="94"/>
        <v/>
      </c>
      <c r="V415" t="str">
        <f t="shared" si="95"/>
        <v/>
      </c>
      <c r="X415">
        <f t="shared" ca="1" si="96"/>
        <v>7.2661232109999219</v>
      </c>
    </row>
    <row r="416" spans="1:24" x14ac:dyDescent="0.25">
      <c r="A416" s="2">
        <v>43236.824942280087</v>
      </c>
      <c r="B416">
        <v>698.07979847376009</v>
      </c>
      <c r="C416">
        <v>6</v>
      </c>
      <c r="H416">
        <f>VLOOKUP(A416,[1]Sheet1!$A$2:$F$3003,5,FALSE)</f>
        <v>699.31534799999997</v>
      </c>
      <c r="I416">
        <f>VLOOKUP(A416,[1]Sheet1!$A$2:$F$3003,6,FALSE)</f>
        <v>698.37080922000007</v>
      </c>
      <c r="J416" s="5">
        <f t="shared" ca="1" si="85"/>
        <v>-5.7377408653699986E-3</v>
      </c>
      <c r="K416" s="5">
        <f t="shared" ca="1" si="86"/>
        <v>-4.0124902500000417</v>
      </c>
      <c r="L416" s="6">
        <f t="shared" si="97"/>
        <v>415</v>
      </c>
      <c r="M416">
        <f t="shared" si="87"/>
        <v>698.84635445377569</v>
      </c>
      <c r="N416">
        <f t="shared" si="88"/>
        <v>0.60024777776032989</v>
      </c>
      <c r="O416">
        <f t="shared" si="89"/>
        <v>-1.2770659191372644</v>
      </c>
      <c r="P416" t="str">
        <f t="shared" si="90"/>
        <v/>
      </c>
      <c r="Q416">
        <f t="shared" si="91"/>
        <v>2.8240683604963124E-6</v>
      </c>
      <c r="R416">
        <f t="shared" si="92"/>
        <v>-0.58185829331978667</v>
      </c>
      <c r="S416">
        <f t="shared" si="93"/>
        <v>-2.8168934256541111E-2</v>
      </c>
      <c r="T416" t="str">
        <f t="shared" si="84"/>
        <v/>
      </c>
      <c r="U416" t="str">
        <f t="shared" si="94"/>
        <v/>
      </c>
      <c r="V416" t="str">
        <f t="shared" si="95"/>
        <v/>
      </c>
      <c r="X416">
        <f t="shared" ca="1" si="96"/>
        <v>7.2661232109999219</v>
      </c>
    </row>
    <row r="417" spans="1:24" x14ac:dyDescent="0.25">
      <c r="A417" s="2">
        <v>43236.824942280087</v>
      </c>
      <c r="B417">
        <v>698.13</v>
      </c>
      <c r="C417">
        <v>1</v>
      </c>
      <c r="H417">
        <f>VLOOKUP(A417,[1]Sheet1!$A$2:$F$3003,5,FALSE)</f>
        <v>699.31534799999997</v>
      </c>
      <c r="I417">
        <f>VLOOKUP(A417,[1]Sheet1!$A$2:$F$3003,6,FALSE)</f>
        <v>698.37080922000007</v>
      </c>
      <c r="J417" s="5">
        <f t="shared" ca="1" si="85"/>
        <v>-5.7377408653699986E-3</v>
      </c>
      <c r="K417" s="5">
        <f t="shared" ca="1" si="86"/>
        <v>-4.0124902500000417</v>
      </c>
      <c r="L417" s="6">
        <f t="shared" si="97"/>
        <v>416</v>
      </c>
      <c r="M417">
        <f t="shared" si="87"/>
        <v>698.83687894586103</v>
      </c>
      <c r="N417">
        <f t="shared" si="88"/>
        <v>0.60137922403707988</v>
      </c>
      <c r="O417">
        <f t="shared" si="89"/>
        <v>-1.1754296084851954</v>
      </c>
      <c r="P417" t="str">
        <f t="shared" si="90"/>
        <v/>
      </c>
      <c r="Q417">
        <f t="shared" si="91"/>
        <v>0</v>
      </c>
      <c r="R417">
        <f t="shared" si="92"/>
        <v>-0.5829553652284476</v>
      </c>
      <c r="S417">
        <f t="shared" si="93"/>
        <v>-0.66978135501713021</v>
      </c>
      <c r="T417" t="str">
        <f t="shared" si="84"/>
        <v/>
      </c>
      <c r="U417" t="str">
        <f t="shared" si="94"/>
        <v/>
      </c>
      <c r="V417" t="str">
        <f t="shared" si="95"/>
        <v/>
      </c>
      <c r="X417">
        <f t="shared" ca="1" si="96"/>
        <v>7.2661232109999219</v>
      </c>
    </row>
    <row r="418" spans="1:24" x14ac:dyDescent="0.25">
      <c r="A418" s="2">
        <v>43236.824990243047</v>
      </c>
      <c r="B418">
        <v>698.25805469711986</v>
      </c>
      <c r="C418">
        <v>14</v>
      </c>
      <c r="H418">
        <f>VLOOKUP(A418,[1]Sheet1!$A$2:$F$3003,5,FALSE)</f>
        <v>699.31534799999997</v>
      </c>
      <c r="I418">
        <f>VLOOKUP(A418,[1]Sheet1!$A$2:$F$3003,6,FALSE)</f>
        <v>698.67557787999999</v>
      </c>
      <c r="J418" s="5">
        <f t="shared" ca="1" si="85"/>
        <v>-5.7377408653699986E-3</v>
      </c>
      <c r="K418" s="5">
        <f t="shared" ca="1" si="86"/>
        <v>-4.0124902500000417</v>
      </c>
      <c r="L418" s="6">
        <f t="shared" si="97"/>
        <v>417</v>
      </c>
      <c r="M418">
        <f t="shared" si="87"/>
        <v>698.81547739370376</v>
      </c>
      <c r="N418">
        <f t="shared" si="88"/>
        <v>0.6089455674037626</v>
      </c>
      <c r="O418">
        <f t="shared" si="89"/>
        <v>-0.91539002239636735</v>
      </c>
      <c r="P418" t="str">
        <f t="shared" si="90"/>
        <v/>
      </c>
      <c r="Q418">
        <f t="shared" si="91"/>
        <v>4.7962959797587246E-5</v>
      </c>
      <c r="R418">
        <f t="shared" si="92"/>
        <v>-0.23982835314738571</v>
      </c>
      <c r="S418">
        <f t="shared" si="93"/>
        <v>0.98550171443271262</v>
      </c>
      <c r="T418" t="str">
        <f t="shared" si="84"/>
        <v/>
      </c>
      <c r="U418" t="str">
        <f t="shared" si="94"/>
        <v/>
      </c>
      <c r="V418" t="str">
        <f t="shared" si="95"/>
        <v/>
      </c>
      <c r="X418">
        <f t="shared" ca="1" si="96"/>
        <v>7.2661232109999219</v>
      </c>
    </row>
    <row r="419" spans="1:24" x14ac:dyDescent="0.25">
      <c r="A419" s="2">
        <v>43236.824990243047</v>
      </c>
      <c r="B419">
        <v>698.4</v>
      </c>
      <c r="C419">
        <v>1</v>
      </c>
      <c r="H419">
        <f>VLOOKUP(A419,[1]Sheet1!$A$2:$F$3003,5,FALSE)</f>
        <v>699.31534799999997</v>
      </c>
      <c r="I419">
        <f>VLOOKUP(A419,[1]Sheet1!$A$2:$F$3003,6,FALSE)</f>
        <v>698.67557787999999</v>
      </c>
      <c r="J419" s="5">
        <f t="shared" ca="1" si="85"/>
        <v>-5.7377408653699986E-3</v>
      </c>
      <c r="K419" s="5">
        <f t="shared" ca="1" si="86"/>
        <v>-4.0124902500000417</v>
      </c>
      <c r="L419" s="6">
        <f t="shared" si="97"/>
        <v>418</v>
      </c>
      <c r="M419">
        <f t="shared" si="87"/>
        <v>698.80779538599029</v>
      </c>
      <c r="N419">
        <f t="shared" si="88"/>
        <v>0.61272258494016418</v>
      </c>
      <c r="O419">
        <f t="shared" si="89"/>
        <v>-0.66554652303233663</v>
      </c>
      <c r="P419" t="str">
        <f t="shared" si="90"/>
        <v/>
      </c>
      <c r="Q419">
        <f t="shared" si="91"/>
        <v>0</v>
      </c>
      <c r="R419">
        <f t="shared" si="92"/>
        <v>-0.57614110285327957</v>
      </c>
      <c r="S419">
        <f t="shared" si="93"/>
        <v>-0.67860601718856051</v>
      </c>
      <c r="T419" t="str">
        <f t="shared" si="84"/>
        <v/>
      </c>
      <c r="U419" t="str">
        <f t="shared" si="94"/>
        <v/>
      </c>
      <c r="V419" t="str">
        <f t="shared" si="95"/>
        <v/>
      </c>
      <c r="X419">
        <f t="shared" ca="1" si="96"/>
        <v>7.2661232109999219</v>
      </c>
    </row>
    <row r="420" spans="1:24" x14ac:dyDescent="0.25">
      <c r="A420" s="2">
        <v>43236.824991782407</v>
      </c>
      <c r="B420">
        <v>698.54871746367996</v>
      </c>
      <c r="C420">
        <v>4</v>
      </c>
      <c r="H420">
        <f>VLOOKUP(A420,[1]Sheet1!$A$2:$F$3003,5,FALSE)</f>
        <v>699.31534799999997</v>
      </c>
      <c r="I420">
        <f>VLOOKUP(A420,[1]Sheet1!$A$2:$F$3003,6,FALSE)</f>
        <v>698.68</v>
      </c>
      <c r="J420" s="5">
        <f t="shared" ca="1" si="85"/>
        <v>-5.7377408653699986E-3</v>
      </c>
      <c r="K420" s="5">
        <f t="shared" ca="1" si="86"/>
        <v>-4.0124902500000417</v>
      </c>
      <c r="L420" s="6">
        <f t="shared" si="97"/>
        <v>419</v>
      </c>
      <c r="M420">
        <f t="shared" si="87"/>
        <v>698.81582513167928</v>
      </c>
      <c r="N420">
        <f t="shared" si="88"/>
        <v>0.61332373688320074</v>
      </c>
      <c r="O420">
        <f t="shared" si="89"/>
        <v>-0.43550844674087535</v>
      </c>
      <c r="P420" t="str">
        <f t="shared" si="90"/>
        <v/>
      </c>
      <c r="Q420">
        <f t="shared" si="91"/>
        <v>1.5393598005175591E-6</v>
      </c>
      <c r="R420">
        <f t="shared" si="92"/>
        <v>-0.56566194944282044</v>
      </c>
      <c r="S420">
        <f t="shared" si="93"/>
        <v>-0.29659505527115371</v>
      </c>
      <c r="T420" t="str">
        <f t="shared" si="84"/>
        <v/>
      </c>
      <c r="U420" t="str">
        <f t="shared" si="94"/>
        <v/>
      </c>
      <c r="V420" t="str">
        <f t="shared" si="95"/>
        <v/>
      </c>
      <c r="X420">
        <f t="shared" ca="1" si="96"/>
        <v>7.2661232109999219</v>
      </c>
    </row>
    <row r="421" spans="1:24" x14ac:dyDescent="0.25">
      <c r="A421" s="2">
        <v>43236.825002696758</v>
      </c>
      <c r="B421">
        <v>698.84478299680018</v>
      </c>
      <c r="C421">
        <v>6</v>
      </c>
      <c r="H421">
        <f>VLOOKUP(A421,[1]Sheet1!$A$2:$F$3003,5,FALSE)</f>
        <v>699.31534799999997</v>
      </c>
      <c r="I421">
        <f>VLOOKUP(A421,[1]Sheet1!$A$2:$F$3003,6,FALSE)</f>
        <v>699.01</v>
      </c>
      <c r="J421" s="5">
        <f t="shared" ca="1" si="85"/>
        <v>-6.7285066936639843E-3</v>
      </c>
      <c r="K421" s="5">
        <f t="shared" ca="1" si="86"/>
        <v>-4.7053479999999581</v>
      </c>
      <c r="L421" s="6">
        <f t="shared" si="97"/>
        <v>420</v>
      </c>
      <c r="M421">
        <f t="shared" si="87"/>
        <v>698.83893519254536</v>
      </c>
      <c r="N421">
        <f t="shared" si="88"/>
        <v>0.61194324882492046</v>
      </c>
      <c r="O421">
        <f t="shared" si="89"/>
        <v>9.5561218561399774E-3</v>
      </c>
      <c r="P421" t="str">
        <f t="shared" si="90"/>
        <v/>
      </c>
      <c r="Q421">
        <f t="shared" si="91"/>
        <v>1.0914351150859147E-5</v>
      </c>
      <c r="R421">
        <f t="shared" si="92"/>
        <v>-0.50222973644877389</v>
      </c>
      <c r="S421">
        <f t="shared" si="93"/>
        <v>-5.8936126769876744E-2</v>
      </c>
      <c r="T421" t="str">
        <f t="shared" si="84"/>
        <v/>
      </c>
      <c r="U421" t="str">
        <f t="shared" si="94"/>
        <v/>
      </c>
      <c r="V421" t="str">
        <f t="shared" si="95"/>
        <v/>
      </c>
      <c r="X421">
        <f t="shared" ca="1" si="96"/>
        <v>7.2661232109999219</v>
      </c>
    </row>
    <row r="422" spans="1:24" x14ac:dyDescent="0.25">
      <c r="A422" s="2">
        <v>43236.825002696758</v>
      </c>
      <c r="B422">
        <v>698.98</v>
      </c>
      <c r="C422">
        <v>1</v>
      </c>
      <c r="H422">
        <f>VLOOKUP(A422,[1]Sheet1!$A$2:$F$3003,5,FALSE)</f>
        <v>699.31534799999997</v>
      </c>
      <c r="I422">
        <f>VLOOKUP(A422,[1]Sheet1!$A$2:$F$3003,6,FALSE)</f>
        <v>699.01</v>
      </c>
      <c r="J422" s="5">
        <f t="shared" ca="1" si="85"/>
        <v>-6.1989178650201388E-3</v>
      </c>
      <c r="K422" s="5">
        <f t="shared" ca="1" si="86"/>
        <v>-4.3349984039999754</v>
      </c>
      <c r="L422" s="6">
        <f t="shared" si="97"/>
        <v>421</v>
      </c>
      <c r="M422">
        <f t="shared" si="87"/>
        <v>698.89321551200146</v>
      </c>
      <c r="N422">
        <f t="shared" si="88"/>
        <v>0.60885914994584944</v>
      </c>
      <c r="O422">
        <f t="shared" si="89"/>
        <v>0.14253623026980097</v>
      </c>
      <c r="P422" t="str">
        <f t="shared" si="90"/>
        <v/>
      </c>
      <c r="Q422">
        <f t="shared" si="91"/>
        <v>0</v>
      </c>
      <c r="R422">
        <f t="shared" si="92"/>
        <v>-0.57916514913227035</v>
      </c>
      <c r="S422">
        <f t="shared" si="93"/>
        <v>-0.70508841723470872</v>
      </c>
      <c r="T422" t="str">
        <f t="shared" si="84"/>
        <v/>
      </c>
      <c r="U422" t="str">
        <f t="shared" si="94"/>
        <v/>
      </c>
      <c r="V422" t="str">
        <f t="shared" si="95"/>
        <v/>
      </c>
      <c r="X422">
        <f t="shared" ca="1" si="96"/>
        <v>7.2661232109999219</v>
      </c>
    </row>
    <row r="423" spans="1:24" x14ac:dyDescent="0.25">
      <c r="A423" s="2">
        <v>43236.825019999997</v>
      </c>
      <c r="B423">
        <v>699.00214229968003</v>
      </c>
      <c r="C423">
        <v>8</v>
      </c>
      <c r="H423">
        <f>VLOOKUP(A423,[1]Sheet1!$A$2:$F$3003,5,FALSE)</f>
        <v>699.31534799999997</v>
      </c>
      <c r="I423">
        <f>VLOOKUP(A423,[1]Sheet1!$A$2:$F$3003,6,FALSE)</f>
        <v>699.01</v>
      </c>
      <c r="J423" s="5">
        <f t="shared" ca="1" si="85"/>
        <v>-6.1989178650201388E-3</v>
      </c>
      <c r="K423" s="5">
        <f t="shared" ca="1" si="86"/>
        <v>-4.3349984039999754</v>
      </c>
      <c r="L423" s="6">
        <f t="shared" si="97"/>
        <v>422</v>
      </c>
      <c r="M423">
        <f t="shared" si="87"/>
        <v>698.94813958828627</v>
      </c>
      <c r="N423">
        <f t="shared" si="88"/>
        <v>0.60820692550182542</v>
      </c>
      <c r="O423">
        <f t="shared" si="89"/>
        <v>8.8790030381858787E-2</v>
      </c>
      <c r="P423" t="str">
        <f t="shared" si="90"/>
        <v/>
      </c>
      <c r="Q423">
        <f t="shared" si="91"/>
        <v>1.7303238564636558E-5</v>
      </c>
      <c r="R423">
        <f t="shared" si="92"/>
        <v>-0.43621120224661913</v>
      </c>
      <c r="S423">
        <f t="shared" si="93"/>
        <v>0.17760940812628848</v>
      </c>
      <c r="T423" t="str">
        <f t="shared" ref="T423:T486" si="98">IF(R423&lt;-0.75,IF(O423&lt;-1,1,""),"")</f>
        <v/>
      </c>
      <c r="U423" t="str">
        <f t="shared" si="94"/>
        <v/>
      </c>
      <c r="V423" t="str">
        <f t="shared" si="95"/>
        <v/>
      </c>
      <c r="X423">
        <f t="shared" ca="1" si="96"/>
        <v>7.2661232109999219</v>
      </c>
    </row>
    <row r="424" spans="1:24" x14ac:dyDescent="0.25">
      <c r="A424" s="2">
        <v>43236.825168020827</v>
      </c>
      <c r="B424">
        <v>699.31970176423988</v>
      </c>
      <c r="C424">
        <v>5</v>
      </c>
      <c r="H424">
        <f>VLOOKUP(A424,[1]Sheet1!$A$2:$F$3003,5,FALSE)</f>
        <v>699.31534799999997</v>
      </c>
      <c r="I424">
        <f>VLOOKUP(A424,[1]Sheet1!$A$2:$F$3003,6,FALSE)</f>
        <v>699.54174104999993</v>
      </c>
      <c r="J424" s="5">
        <f t="shared" ca="1" si="85"/>
        <v>-6.1989178650201388E-3</v>
      </c>
      <c r="K424" s="5">
        <f t="shared" ca="1" si="86"/>
        <v>-4.3349984039999754</v>
      </c>
      <c r="L424" s="6">
        <f t="shared" si="97"/>
        <v>423</v>
      </c>
      <c r="M424">
        <f t="shared" si="87"/>
        <v>698.97820518948936</v>
      </c>
      <c r="N424">
        <f t="shared" si="88"/>
        <v>0.60726591550225217</v>
      </c>
      <c r="O424">
        <f t="shared" si="89"/>
        <v>0.5623509669039799</v>
      </c>
      <c r="P424" t="str">
        <f t="shared" si="90"/>
        <v/>
      </c>
      <c r="Q424">
        <f t="shared" si="91"/>
        <v>1.4802083023823798E-4</v>
      </c>
      <c r="R424">
        <f t="shared" si="92"/>
        <v>0.4488652543105936</v>
      </c>
      <c r="S424">
        <f t="shared" si="93"/>
        <v>-0.16353997489655969</v>
      </c>
      <c r="T424" t="str">
        <f t="shared" si="98"/>
        <v/>
      </c>
      <c r="U424" t="str">
        <f t="shared" si="94"/>
        <v/>
      </c>
      <c r="V424" t="str">
        <f t="shared" si="95"/>
        <v/>
      </c>
      <c r="X424">
        <f t="shared" ca="1" si="96"/>
        <v>7.2661232109999219</v>
      </c>
    </row>
    <row r="425" spans="1:24" x14ac:dyDescent="0.25">
      <c r="A425" s="2">
        <v>43236.825194687503</v>
      </c>
      <c r="B425">
        <v>701.03876209359987</v>
      </c>
      <c r="C425">
        <v>7</v>
      </c>
      <c r="H425">
        <f>VLOOKUP(A425,[1]Sheet1!$A$2:$F$3003,5,FALSE)</f>
        <v>699.31534799999997</v>
      </c>
      <c r="I425">
        <f>VLOOKUP(A425,[1]Sheet1!$A$2:$F$3003,6,FALSE)</f>
        <v>700.80425270799992</v>
      </c>
      <c r="J425" s="5">
        <f t="shared" ca="1" si="85"/>
        <v>-6.1708183759181159E-3</v>
      </c>
      <c r="K425" s="5">
        <f t="shared" ca="1" si="86"/>
        <v>-4.3153479999999718</v>
      </c>
      <c r="L425" s="6">
        <f t="shared" si="97"/>
        <v>424</v>
      </c>
      <c r="M425">
        <f t="shared" si="87"/>
        <v>699.03396811424886</v>
      </c>
      <c r="N425">
        <f t="shared" si="88"/>
        <v>0.60769399987105244</v>
      </c>
      <c r="O425">
        <f t="shared" si="89"/>
        <v>3.2990188808453058</v>
      </c>
      <c r="P425">
        <f t="shared" si="90"/>
        <v>1</v>
      </c>
      <c r="Q425">
        <f t="shared" si="91"/>
        <v>2.6666675694286823E-5</v>
      </c>
      <c r="R425">
        <f t="shared" si="92"/>
        <v>-0.36750481939655621</v>
      </c>
      <c r="S425">
        <f t="shared" si="93"/>
        <v>8.7580775777432507E-2</v>
      </c>
      <c r="T425" t="str">
        <f t="shared" si="98"/>
        <v/>
      </c>
      <c r="U425" t="str">
        <f t="shared" si="94"/>
        <v/>
      </c>
      <c r="V425" t="str">
        <f t="shared" si="95"/>
        <v/>
      </c>
      <c r="X425">
        <f t="shared" ca="1" si="96"/>
        <v>7.2661232109999219</v>
      </c>
    </row>
    <row r="426" spans="1:24" x14ac:dyDescent="0.25">
      <c r="A426" s="2">
        <v>43236.825194687503</v>
      </c>
      <c r="B426">
        <v>701.15</v>
      </c>
      <c r="C426">
        <v>1</v>
      </c>
      <c r="H426">
        <f>VLOOKUP(A426,[1]Sheet1!$A$2:$F$3003,5,FALSE)</f>
        <v>699.31534799999997</v>
      </c>
      <c r="I426">
        <f>VLOOKUP(A426,[1]Sheet1!$A$2:$F$3003,6,FALSE)</f>
        <v>700.80425270799992</v>
      </c>
      <c r="J426" s="5">
        <f t="shared" ca="1" si="85"/>
        <v>-6.1708183759181159E-3</v>
      </c>
      <c r="K426" s="5">
        <f t="shared" ca="1" si="86"/>
        <v>-4.3153479999999718</v>
      </c>
      <c r="L426" s="6">
        <f t="shared" si="97"/>
        <v>425</v>
      </c>
      <c r="M426">
        <f t="shared" si="87"/>
        <v>699.26798136854677</v>
      </c>
      <c r="N426">
        <f t="shared" si="88"/>
        <v>0.68777614150967925</v>
      </c>
      <c r="O426">
        <f t="shared" si="89"/>
        <v>2.7363825493017928</v>
      </c>
      <c r="P426">
        <f t="shared" si="90"/>
        <v>1</v>
      </c>
      <c r="Q426">
        <f t="shared" si="91"/>
        <v>0</v>
      </c>
      <c r="R426">
        <f t="shared" si="92"/>
        <v>-0.55127724220092</v>
      </c>
      <c r="S426">
        <f t="shared" si="93"/>
        <v>-0.68976293322531668</v>
      </c>
      <c r="T426" t="str">
        <f t="shared" si="98"/>
        <v/>
      </c>
      <c r="U426" t="str">
        <f t="shared" si="94"/>
        <v/>
      </c>
      <c r="V426" t="str">
        <f t="shared" si="95"/>
        <v/>
      </c>
      <c r="X426">
        <f t="shared" ca="1" si="96"/>
        <v>7.2661232109999219</v>
      </c>
    </row>
    <row r="427" spans="1:24" x14ac:dyDescent="0.25">
      <c r="A427" s="2">
        <v>43236.825801898151</v>
      </c>
      <c r="B427">
        <v>700.25679896103998</v>
      </c>
      <c r="C427">
        <v>11</v>
      </c>
      <c r="H427">
        <f>VLOOKUP(A427,[1]Sheet1!$A$2:$F$3003,5,FALSE)</f>
        <v>699.36</v>
      </c>
      <c r="I427">
        <f>VLOOKUP(A427,[1]Sheet1!$A$2:$F$3003,6,FALSE)</f>
        <v>699.36167627999998</v>
      </c>
      <c r="J427" s="5">
        <f t="shared" ca="1" si="85"/>
        <v>-6.2342713337909137E-3</v>
      </c>
      <c r="K427" s="5">
        <f t="shared" ca="1" si="86"/>
        <v>-4.3600000000000136</v>
      </c>
      <c r="L427" s="6">
        <f t="shared" si="97"/>
        <v>426</v>
      </c>
      <c r="M427">
        <f t="shared" si="87"/>
        <v>699.49816831254452</v>
      </c>
      <c r="N427">
        <f t="shared" si="88"/>
        <v>0.75163004436095271</v>
      </c>
      <c r="O427">
        <f t="shared" si="89"/>
        <v>1.0093138960942603</v>
      </c>
      <c r="P427" t="str">
        <f t="shared" si="90"/>
        <v/>
      </c>
      <c r="Q427">
        <f t="shared" si="91"/>
        <v>6.0721064801327884E-4</v>
      </c>
      <c r="R427">
        <f t="shared" si="92"/>
        <v>3.6479097594194454</v>
      </c>
      <c r="S427">
        <f t="shared" si="93"/>
        <v>0.63324425746221835</v>
      </c>
      <c r="T427" t="str">
        <f t="shared" si="98"/>
        <v/>
      </c>
      <c r="U427" t="str">
        <f t="shared" si="94"/>
        <v/>
      </c>
      <c r="V427" t="str">
        <f t="shared" si="95"/>
        <v/>
      </c>
      <c r="X427">
        <f t="shared" ca="1" si="96"/>
        <v>7.2661232109999219</v>
      </c>
    </row>
    <row r="428" spans="1:24" x14ac:dyDescent="0.25">
      <c r="A428" s="2">
        <v>43236.826074108787</v>
      </c>
      <c r="B428">
        <v>699.38524031639986</v>
      </c>
      <c r="C428">
        <v>5</v>
      </c>
      <c r="H428">
        <f>VLOOKUP(A428,[1]Sheet1!$A$2:$F$3003,5,FALSE)</f>
        <v>699.56</v>
      </c>
      <c r="I428">
        <f>VLOOKUP(A428,[1]Sheet1!$A$2:$F$3003,6,FALSE)</f>
        <v>699.56839215000002</v>
      </c>
      <c r="J428" s="5">
        <f t="shared" ca="1" si="85"/>
        <v>-6.5183829835896078E-3</v>
      </c>
      <c r="K428" s="5">
        <f t="shared" ca="1" si="86"/>
        <v>-4.5599999999999454</v>
      </c>
      <c r="L428" s="6">
        <f t="shared" si="97"/>
        <v>427</v>
      </c>
      <c r="M428">
        <f t="shared" si="87"/>
        <v>699.61667018151127</v>
      </c>
      <c r="N428">
        <f t="shared" si="88"/>
        <v>0.76064290944748791</v>
      </c>
      <c r="O428">
        <f t="shared" si="89"/>
        <v>-0.30425560040980792</v>
      </c>
      <c r="P428" t="str">
        <f t="shared" si="90"/>
        <v/>
      </c>
      <c r="Q428">
        <f t="shared" si="91"/>
        <v>2.7221063646720722E-4</v>
      </c>
      <c r="R428">
        <f t="shared" si="92"/>
        <v>1.0584067194518219</v>
      </c>
      <c r="S428">
        <f t="shared" si="93"/>
        <v>-0.16410272933052916</v>
      </c>
      <c r="T428" t="str">
        <f t="shared" si="98"/>
        <v/>
      </c>
      <c r="U428" t="str">
        <f t="shared" si="94"/>
        <v/>
      </c>
      <c r="V428" t="str">
        <f t="shared" si="95"/>
        <v/>
      </c>
      <c r="X428">
        <f t="shared" ca="1" si="96"/>
        <v>7.2661232109999219</v>
      </c>
    </row>
    <row r="429" spans="1:24" x14ac:dyDescent="0.25">
      <c r="A429" s="2">
        <v>43236.826224537042</v>
      </c>
      <c r="B429">
        <v>699.57</v>
      </c>
      <c r="C429">
        <v>2</v>
      </c>
      <c r="H429">
        <f>VLOOKUP(A429,[1]Sheet1!$A$2:$F$3003,5,FALSE)</f>
        <v>699.56</v>
      </c>
      <c r="I429">
        <f>VLOOKUP(A429,[1]Sheet1!$A$2:$F$3003,6,FALSE)</f>
        <v>699.57</v>
      </c>
      <c r="J429" s="5">
        <f t="shared" ca="1" si="85"/>
        <v>-6.5183829835896078E-3</v>
      </c>
      <c r="K429" s="5">
        <f t="shared" ca="1" si="86"/>
        <v>-4.5599999999999454</v>
      </c>
      <c r="L429" s="6">
        <f t="shared" si="97"/>
        <v>428</v>
      </c>
      <c r="M429">
        <f t="shared" si="87"/>
        <v>699.65819262299806</v>
      </c>
      <c r="N429">
        <f t="shared" si="88"/>
        <v>0.76013715857938613</v>
      </c>
      <c r="O429">
        <f t="shared" si="89"/>
        <v>-0.11602198629893394</v>
      </c>
      <c r="P429" t="str">
        <f t="shared" si="90"/>
        <v/>
      </c>
      <c r="Q429">
        <f t="shared" si="91"/>
        <v>1.504282554378733E-4</v>
      </c>
      <c r="R429">
        <f t="shared" si="92"/>
        <v>0.31520736450541437</v>
      </c>
      <c r="S429">
        <f t="shared" si="93"/>
        <v>-0.55794927972379915</v>
      </c>
      <c r="T429" t="str">
        <f t="shared" si="98"/>
        <v/>
      </c>
      <c r="U429" t="str">
        <f t="shared" si="94"/>
        <v/>
      </c>
      <c r="V429" t="str">
        <f t="shared" si="95"/>
        <v/>
      </c>
      <c r="X429">
        <f t="shared" ca="1" si="96"/>
        <v>7.2661232109999219</v>
      </c>
    </row>
    <row r="430" spans="1:24" x14ac:dyDescent="0.25">
      <c r="A430" s="2">
        <v>43236.82635505787</v>
      </c>
      <c r="B430">
        <v>699.56629513064001</v>
      </c>
      <c r="C430">
        <v>5</v>
      </c>
      <c r="H430">
        <f>VLOOKUP(A430,[1]Sheet1!$A$2:$F$3003,5,FALSE)</f>
        <v>699.61893844799999</v>
      </c>
      <c r="I430">
        <f>VLOOKUP(A430,[1]Sheet1!$A$2:$F$3003,6,FALSE)</f>
        <v>699.56</v>
      </c>
      <c r="J430" s="5">
        <f t="shared" ca="1" si="85"/>
        <v>-6.602077494137621E-3</v>
      </c>
      <c r="K430" s="5">
        <f t="shared" ca="1" si="86"/>
        <v>-4.6189384479999944</v>
      </c>
      <c r="L430" s="6">
        <f t="shared" si="97"/>
        <v>429</v>
      </c>
      <c r="M430">
        <f t="shared" si="87"/>
        <v>699.69510182302633</v>
      </c>
      <c r="N430">
        <f t="shared" si="88"/>
        <v>0.76013883247621661</v>
      </c>
      <c r="O430">
        <f t="shared" si="89"/>
        <v>-0.16945153553952916</v>
      </c>
      <c r="P430" t="str">
        <f t="shared" si="90"/>
        <v/>
      </c>
      <c r="Q430">
        <f t="shared" si="91"/>
        <v>1.3052082795184106E-4</v>
      </c>
      <c r="R430">
        <f t="shared" si="92"/>
        <v>0.21247133712580155</v>
      </c>
      <c r="S430">
        <f t="shared" si="93"/>
        <v>-8.8139279450071106E-2</v>
      </c>
      <c r="T430" t="str">
        <f t="shared" si="98"/>
        <v/>
      </c>
      <c r="U430" t="str">
        <f t="shared" si="94"/>
        <v/>
      </c>
      <c r="V430" t="str">
        <f t="shared" si="95"/>
        <v/>
      </c>
      <c r="X430">
        <f t="shared" ca="1" si="96"/>
        <v>7.2661232109999219</v>
      </c>
    </row>
    <row r="431" spans="1:24" x14ac:dyDescent="0.25">
      <c r="A431" s="2">
        <v>43236.82635505787</v>
      </c>
      <c r="B431">
        <v>699.56</v>
      </c>
      <c r="C431">
        <v>1</v>
      </c>
      <c r="H431">
        <f>VLOOKUP(A431,[1]Sheet1!$A$2:$F$3003,5,FALSE)</f>
        <v>699.61893844799999</v>
      </c>
      <c r="I431">
        <f>VLOOKUP(A431,[1]Sheet1!$A$2:$F$3003,6,FALSE)</f>
        <v>699.56</v>
      </c>
      <c r="J431" s="5">
        <f t="shared" ca="1" si="85"/>
        <v>-6.602077494137621E-3</v>
      </c>
      <c r="K431" s="5">
        <f t="shared" ca="1" si="86"/>
        <v>-4.6189384479999944</v>
      </c>
      <c r="L431" s="6">
        <f t="shared" si="97"/>
        <v>430</v>
      </c>
      <c r="M431">
        <f t="shared" si="87"/>
        <v>699.68838313161882</v>
      </c>
      <c r="N431">
        <f t="shared" si="88"/>
        <v>0.74959709135216857</v>
      </c>
      <c r="O431">
        <f t="shared" si="89"/>
        <v>-0.17126951678439681</v>
      </c>
      <c r="P431" t="str">
        <f t="shared" si="90"/>
        <v/>
      </c>
      <c r="Q431">
        <f t="shared" si="91"/>
        <v>0</v>
      </c>
      <c r="R431">
        <f t="shared" si="92"/>
        <v>-0.54082590485091353</v>
      </c>
      <c r="S431">
        <f t="shared" si="93"/>
        <v>-0.65411813730131418</v>
      </c>
      <c r="T431" t="str">
        <f t="shared" si="98"/>
        <v/>
      </c>
      <c r="U431" t="str">
        <f t="shared" si="94"/>
        <v/>
      </c>
      <c r="V431" t="str">
        <f t="shared" si="95"/>
        <v/>
      </c>
      <c r="X431">
        <f t="shared" ca="1" si="96"/>
        <v>7.2661232109999219</v>
      </c>
    </row>
    <row r="432" spans="1:24" x14ac:dyDescent="0.25">
      <c r="A432" s="2">
        <v>43236.82635505787</v>
      </c>
      <c r="B432">
        <v>699.56</v>
      </c>
      <c r="C432">
        <v>1</v>
      </c>
      <c r="H432">
        <f>VLOOKUP(A432,[1]Sheet1!$A$2:$F$3003,5,FALSE)</f>
        <v>699.61893844799999</v>
      </c>
      <c r="I432">
        <f>VLOOKUP(A432,[1]Sheet1!$A$2:$F$3003,6,FALSE)</f>
        <v>699.56</v>
      </c>
      <c r="J432" s="5">
        <f t="shared" ca="1" si="85"/>
        <v>-6.602077494137621E-3</v>
      </c>
      <c r="K432" s="5">
        <f t="shared" ca="1" si="86"/>
        <v>-4.6189384479999944</v>
      </c>
      <c r="L432" s="6">
        <f t="shared" si="97"/>
        <v>431</v>
      </c>
      <c r="M432">
        <f t="shared" si="87"/>
        <v>699.64455260577597</v>
      </c>
      <c r="N432">
        <f t="shared" si="88"/>
        <v>0.71506491207999556</v>
      </c>
      <c r="O432">
        <f t="shared" si="89"/>
        <v>-0.11824465771936277</v>
      </c>
      <c r="P432" t="str">
        <f t="shared" si="90"/>
        <v/>
      </c>
      <c r="Q432">
        <f t="shared" si="91"/>
        <v>0</v>
      </c>
      <c r="R432">
        <f t="shared" si="92"/>
        <v>-0.50785894185705815</v>
      </c>
      <c r="S432">
        <f t="shared" si="93"/>
        <v>-0.61778514593461087</v>
      </c>
      <c r="T432" t="str">
        <f t="shared" si="98"/>
        <v/>
      </c>
      <c r="U432" t="str">
        <f t="shared" si="94"/>
        <v/>
      </c>
      <c r="V432" t="str">
        <f t="shared" si="95"/>
        <v/>
      </c>
      <c r="X432">
        <f t="shared" ca="1" si="96"/>
        <v>7.2661232109999219</v>
      </c>
    </row>
    <row r="433" spans="1:24" x14ac:dyDescent="0.25">
      <c r="A433" s="2">
        <v>43236.82635505787</v>
      </c>
      <c r="B433">
        <v>699.56</v>
      </c>
      <c r="C433">
        <v>1</v>
      </c>
      <c r="H433">
        <f>VLOOKUP(A433,[1]Sheet1!$A$2:$F$3003,5,FALSE)</f>
        <v>699.61893844799999</v>
      </c>
      <c r="I433">
        <f>VLOOKUP(A433,[1]Sheet1!$A$2:$F$3003,6,FALSE)</f>
        <v>699.56</v>
      </c>
      <c r="J433" s="5">
        <f t="shared" ca="1" si="85"/>
        <v>-7.137212487524915E-3</v>
      </c>
      <c r="K433" s="5">
        <f t="shared" ca="1" si="86"/>
        <v>-4.9933290239999906</v>
      </c>
      <c r="L433" s="6">
        <f t="shared" si="97"/>
        <v>432</v>
      </c>
      <c r="M433">
        <f t="shared" si="87"/>
        <v>699.61838886264775</v>
      </c>
      <c r="N433">
        <f t="shared" si="88"/>
        <v>0.69519891122305277</v>
      </c>
      <c r="O433">
        <f t="shared" si="89"/>
        <v>-8.3988714172581524E-2</v>
      </c>
      <c r="P433" t="str">
        <f t="shared" si="90"/>
        <v/>
      </c>
      <c r="Q433">
        <f t="shared" si="91"/>
        <v>0</v>
      </c>
      <c r="R433">
        <f t="shared" si="92"/>
        <v>-0.48701562344113897</v>
      </c>
      <c r="S433">
        <f t="shared" si="93"/>
        <v>-0.57763101331960887</v>
      </c>
      <c r="T433" t="str">
        <f t="shared" si="98"/>
        <v/>
      </c>
      <c r="U433" t="str">
        <f t="shared" si="94"/>
        <v/>
      </c>
      <c r="V433" t="str">
        <f t="shared" si="95"/>
        <v/>
      </c>
      <c r="X433">
        <f t="shared" ca="1" si="96"/>
        <v>7.2661232109999219</v>
      </c>
    </row>
    <row r="434" spans="1:24" x14ac:dyDescent="0.25">
      <c r="A434" s="2">
        <v>43236.82635505787</v>
      </c>
      <c r="B434">
        <v>699.56</v>
      </c>
      <c r="C434">
        <v>1</v>
      </c>
      <c r="H434">
        <f>VLOOKUP(A434,[1]Sheet1!$A$2:$F$3003,5,FALSE)</f>
        <v>699.61893844799999</v>
      </c>
      <c r="I434">
        <f>VLOOKUP(A434,[1]Sheet1!$A$2:$F$3003,6,FALSE)</f>
        <v>699.56</v>
      </c>
      <c r="J434" s="5">
        <f t="shared" ref="J434:J497" ca="1" si="99">(OFFSET(I434,$AA$2,0)-H434)/H434</f>
        <v>-7.137212487524915E-3</v>
      </c>
      <c r="K434" s="5">
        <f t="shared" ref="K434:K497" ca="1" si="100">IF(ISNUMBER(J434),H434*J434,"")</f>
        <v>-4.9933290239999906</v>
      </c>
      <c r="L434" s="6">
        <f t="shared" si="97"/>
        <v>433</v>
      </c>
      <c r="M434">
        <f t="shared" ref="M434:M497" si="101">FORECAST(L434,B399:B433,L399:L433)</f>
        <v>699.59601616409384</v>
      </c>
      <c r="N434">
        <f t="shared" ref="N434:N497" si="102">STEYX(B399:B433,L399:L433)</f>
        <v>0.67876017367429209</v>
      </c>
      <c r="O434">
        <f t="shared" ref="O434:O497" si="103">(B434-M434)/N434</f>
        <v>-5.3061693202961391E-2</v>
      </c>
      <c r="P434" t="str">
        <f t="shared" ref="P434:P497" si="104">IF(O434&gt;1.5,1,"")</f>
        <v/>
      </c>
      <c r="Q434">
        <f t="shared" ref="Q434:Q497" si="105">A434-A433</f>
        <v>0</v>
      </c>
      <c r="R434">
        <f t="shared" ref="R434:R497" si="106">(Q434-AVERAGE(Q399:Q433))/_xlfn.STDEV.S(Q399:Q433)</f>
        <v>-0.48701562344113897</v>
      </c>
      <c r="S434">
        <f t="shared" ref="S434:S497" si="107">(C434-AVERAGE(C398:C433))/_xlfn.STDEV.S(C398:C433)</f>
        <v>-0.63831736770015945</v>
      </c>
      <c r="T434" t="str">
        <f t="shared" si="98"/>
        <v/>
      </c>
      <c r="U434" t="str">
        <f t="shared" ref="U434:U497" si="108">IF(ISNUMBER(T434),K434,"")</f>
        <v/>
      </c>
      <c r="V434" t="str">
        <f t="shared" ref="V434:V497" si="109">IF(T434=1,IF(ISNUMBER(T433),"",K434),"")</f>
        <v/>
      </c>
      <c r="X434">
        <f t="shared" ref="X434:X497" ca="1" si="110">IF(ISNUMBER(V434),V434+X433,X433)</f>
        <v>7.2661232109999219</v>
      </c>
    </row>
    <row r="435" spans="1:24" x14ac:dyDescent="0.25">
      <c r="A435" s="2">
        <v>43236.826798877322</v>
      </c>
      <c r="B435">
        <v>699.55937876895996</v>
      </c>
      <c r="C435">
        <v>6</v>
      </c>
      <c r="H435">
        <f>VLOOKUP(A435,[1]Sheet1!$A$2:$F$3003,5,FALSE)</f>
        <v>699.65</v>
      </c>
      <c r="I435">
        <f>VLOOKUP(A435,[1]Sheet1!$A$2:$F$3003,6,FALSE)</f>
        <v>700.39811156569999</v>
      </c>
      <c r="J435" s="5">
        <f t="shared" ca="1" si="99"/>
        <v>-7.1812914685914012E-3</v>
      </c>
      <c r="K435" s="5">
        <f t="shared" ca="1" si="100"/>
        <v>-5.0243905759999734</v>
      </c>
      <c r="L435" s="6">
        <f t="shared" si="97"/>
        <v>434</v>
      </c>
      <c r="M435">
        <f t="shared" si="101"/>
        <v>699.62573117752356</v>
      </c>
      <c r="N435">
        <f t="shared" si="102"/>
        <v>0.6787223296415078</v>
      </c>
      <c r="O435">
        <f t="shared" si="103"/>
        <v>-9.7760756742229421E-2</v>
      </c>
      <c r="P435" t="str">
        <f t="shared" si="104"/>
        <v/>
      </c>
      <c r="Q435">
        <f t="shared" si="105"/>
        <v>4.4381945190252736E-4</v>
      </c>
      <c r="R435">
        <f t="shared" si="106"/>
        <v>2.9446798941968817</v>
      </c>
      <c r="S435">
        <f t="shared" si="107"/>
        <v>0.54618908782590958</v>
      </c>
      <c r="T435" t="str">
        <f t="shared" si="98"/>
        <v/>
      </c>
      <c r="U435" t="str">
        <f t="shared" si="108"/>
        <v/>
      </c>
      <c r="V435" t="str">
        <f t="shared" si="109"/>
        <v/>
      </c>
      <c r="X435">
        <f t="shared" ca="1" si="110"/>
        <v>7.2661232109999219</v>
      </c>
    </row>
    <row r="436" spans="1:24" x14ac:dyDescent="0.25">
      <c r="A436" s="2">
        <v>43236.826798877322</v>
      </c>
      <c r="B436">
        <v>699.67910925079991</v>
      </c>
      <c r="C436">
        <v>5</v>
      </c>
      <c r="H436">
        <f>VLOOKUP(A436,[1]Sheet1!$A$2:$F$3003,5,FALSE)</f>
        <v>699.65</v>
      </c>
      <c r="I436">
        <f>VLOOKUP(A436,[1]Sheet1!$A$2:$F$3003,6,FALSE)</f>
        <v>700.39811156569999</v>
      </c>
      <c r="J436" s="5">
        <f t="shared" ca="1" si="99"/>
        <v>-7.2036018009003985E-3</v>
      </c>
      <c r="K436" s="5">
        <f t="shared" ca="1" si="100"/>
        <v>-5.0399999999999636</v>
      </c>
      <c r="L436" s="6">
        <f t="shared" si="97"/>
        <v>435</v>
      </c>
      <c r="M436">
        <f t="shared" si="101"/>
        <v>699.67727824043175</v>
      </c>
      <c r="N436">
        <f t="shared" si="102"/>
        <v>0.67363398222735471</v>
      </c>
      <c r="O436">
        <f t="shared" si="103"/>
        <v>2.7181086709878424E-3</v>
      </c>
      <c r="P436" t="str">
        <f t="shared" si="104"/>
        <v/>
      </c>
      <c r="Q436">
        <f t="shared" si="105"/>
        <v>0</v>
      </c>
      <c r="R436">
        <f t="shared" si="106"/>
        <v>-0.48249785602003381</v>
      </c>
      <c r="S436">
        <f t="shared" si="107"/>
        <v>0.53007703333847944</v>
      </c>
      <c r="T436" t="str">
        <f t="shared" si="98"/>
        <v/>
      </c>
      <c r="U436" t="str">
        <f t="shared" si="108"/>
        <v/>
      </c>
      <c r="V436" t="str">
        <f t="shared" si="109"/>
        <v/>
      </c>
      <c r="X436">
        <f t="shared" ca="1" si="110"/>
        <v>7.2661232109999219</v>
      </c>
    </row>
    <row r="437" spans="1:24" x14ac:dyDescent="0.25">
      <c r="A437" s="2">
        <v>43236.827142893519</v>
      </c>
      <c r="B437">
        <v>699.70004778706004</v>
      </c>
      <c r="C437">
        <v>5</v>
      </c>
      <c r="H437">
        <f>VLOOKUP(A437,[1]Sheet1!$A$2:$F$3003,5,FALSE)</f>
        <v>699.65</v>
      </c>
      <c r="I437">
        <f>VLOOKUP(A437,[1]Sheet1!$A$2:$F$3003,6,FALSE)</f>
        <v>699.66</v>
      </c>
      <c r="J437" s="5">
        <f t="shared" ca="1" si="99"/>
        <v>-7.2036018009003985E-3</v>
      </c>
      <c r="K437" s="5">
        <f t="shared" ca="1" si="100"/>
        <v>-5.0399999999999636</v>
      </c>
      <c r="L437" s="6">
        <f t="shared" si="97"/>
        <v>436</v>
      </c>
      <c r="M437">
        <f t="shared" si="101"/>
        <v>699.73973880999256</v>
      </c>
      <c r="N437">
        <f t="shared" si="102"/>
        <v>0.66790679086195548</v>
      </c>
      <c r="O437">
        <f t="shared" si="103"/>
        <v>-5.9425990984899625E-2</v>
      </c>
      <c r="P437" t="str">
        <f t="shared" si="104"/>
        <v/>
      </c>
      <c r="Q437">
        <f t="shared" si="105"/>
        <v>3.4401619632262737E-4</v>
      </c>
      <c r="R437">
        <f t="shared" si="106"/>
        <v>1.8795403009771232</v>
      </c>
      <c r="S437">
        <f t="shared" si="107"/>
        <v>0.5107966658025942</v>
      </c>
      <c r="T437" t="str">
        <f t="shared" si="98"/>
        <v/>
      </c>
      <c r="U437" t="str">
        <f t="shared" si="108"/>
        <v/>
      </c>
      <c r="V437" t="str">
        <f t="shared" si="109"/>
        <v/>
      </c>
      <c r="X437">
        <f t="shared" ca="1" si="110"/>
        <v>7.2661232109999219</v>
      </c>
    </row>
    <row r="438" spans="1:24" x14ac:dyDescent="0.25">
      <c r="A438" s="2">
        <v>43236.827415810178</v>
      </c>
      <c r="B438">
        <v>699.65264220000006</v>
      </c>
      <c r="C438">
        <v>5</v>
      </c>
      <c r="H438">
        <f>VLOOKUP(A438,[1]Sheet1!$A$2:$F$3003,5,FALSE)</f>
        <v>699.5364755106001</v>
      </c>
      <c r="I438">
        <f>VLOOKUP(A438,[1]Sheet1!$A$2:$F$3003,6,FALSE)</f>
        <v>699.21854348000022</v>
      </c>
      <c r="J438" s="5">
        <f t="shared" ca="1" si="99"/>
        <v>-7.0424855358745819E-3</v>
      </c>
      <c r="K438" s="5">
        <f t="shared" ca="1" si="100"/>
        <v>-4.9264755106000848</v>
      </c>
      <c r="L438" s="6">
        <f t="shared" si="97"/>
        <v>437</v>
      </c>
      <c r="M438">
        <f t="shared" si="101"/>
        <v>699.80121869503785</v>
      </c>
      <c r="N438">
        <f t="shared" si="102"/>
        <v>0.6616718431254951</v>
      </c>
      <c r="O438">
        <f t="shared" si="103"/>
        <v>-0.22454710228557734</v>
      </c>
      <c r="P438" t="str">
        <f t="shared" si="104"/>
        <v/>
      </c>
      <c r="Q438">
        <f t="shared" si="105"/>
        <v>2.7291665901429951E-4</v>
      </c>
      <c r="R438">
        <f t="shared" si="106"/>
        <v>1.2666721266465495</v>
      </c>
      <c r="S438">
        <f t="shared" si="107"/>
        <v>0.47838438955619622</v>
      </c>
      <c r="T438" t="str">
        <f t="shared" si="98"/>
        <v/>
      </c>
      <c r="U438" t="str">
        <f t="shared" si="108"/>
        <v/>
      </c>
      <c r="V438" t="str">
        <f t="shared" si="109"/>
        <v/>
      </c>
      <c r="X438">
        <f t="shared" ca="1" si="110"/>
        <v>7.2661232109999219</v>
      </c>
    </row>
    <row r="439" spans="1:24" x14ac:dyDescent="0.25">
      <c r="A439" s="2">
        <v>43236.827429652767</v>
      </c>
      <c r="B439">
        <v>699.64377844531998</v>
      </c>
      <c r="C439">
        <v>7</v>
      </c>
      <c r="H439">
        <f>VLOOKUP(A439,[1]Sheet1!$A$2:$F$3003,5,FALSE)</f>
        <v>699.45164585500004</v>
      </c>
      <c r="I439">
        <f>VLOOKUP(A439,[1]Sheet1!$A$2:$F$3003,6,FALSE)</f>
        <v>699.21854348000022</v>
      </c>
      <c r="J439" s="5">
        <f t="shared" ca="1" si="99"/>
        <v>-6.9220594213938308E-3</v>
      </c>
      <c r="K439" s="5">
        <f t="shared" ca="1" si="100"/>
        <v>-4.8416458550000243</v>
      </c>
      <c r="L439" s="6">
        <f t="shared" si="97"/>
        <v>438</v>
      </c>
      <c r="M439">
        <f t="shared" si="101"/>
        <v>699.85357827570692</v>
      </c>
      <c r="N439">
        <f t="shared" si="102"/>
        <v>0.65552670320933915</v>
      </c>
      <c r="O439">
        <f t="shared" si="103"/>
        <v>-0.32004772553093569</v>
      </c>
      <c r="P439" t="str">
        <f t="shared" si="104"/>
        <v/>
      </c>
      <c r="Q439">
        <f t="shared" si="105"/>
        <v>1.3842589396517724E-5</v>
      </c>
      <c r="R439">
        <f t="shared" si="106"/>
        <v>-0.47759231227841042</v>
      </c>
      <c r="S439">
        <f t="shared" si="107"/>
        <v>1.0762251125820288</v>
      </c>
      <c r="T439" t="str">
        <f t="shared" si="98"/>
        <v/>
      </c>
      <c r="U439" t="str">
        <f t="shared" si="108"/>
        <v/>
      </c>
      <c r="V439" t="str">
        <f t="shared" si="109"/>
        <v/>
      </c>
      <c r="X439">
        <f t="shared" ca="1" si="110"/>
        <v>7.2661232109999219</v>
      </c>
    </row>
    <row r="440" spans="1:24" x14ac:dyDescent="0.25">
      <c r="A440" s="2">
        <v>43236.82745384259</v>
      </c>
      <c r="B440">
        <v>699.39365452134007</v>
      </c>
      <c r="C440">
        <v>10</v>
      </c>
      <c r="H440">
        <f>VLOOKUP(A440,[1]Sheet1!$A$2:$F$3003,5,FALSE)</f>
        <v>699.36</v>
      </c>
      <c r="I440">
        <f>VLOOKUP(A440,[1]Sheet1!$A$2:$F$3003,6,FALSE)</f>
        <v>699.21854348000011</v>
      </c>
      <c r="J440" s="5">
        <f t="shared" ca="1" si="99"/>
        <v>-6.7919240448409976E-3</v>
      </c>
      <c r="K440" s="5">
        <f t="shared" ca="1" si="100"/>
        <v>-4.75</v>
      </c>
      <c r="L440" s="6">
        <f t="shared" si="97"/>
        <v>439</v>
      </c>
      <c r="M440">
        <f t="shared" si="101"/>
        <v>699.9012679801549</v>
      </c>
      <c r="N440">
        <f t="shared" si="102"/>
        <v>0.64967414327344308</v>
      </c>
      <c r="O440">
        <f t="shared" si="103"/>
        <v>-0.78133548036431533</v>
      </c>
      <c r="P440" t="str">
        <f t="shared" si="104"/>
        <v/>
      </c>
      <c r="Q440">
        <f t="shared" si="105"/>
        <v>2.4189823307096958E-5</v>
      </c>
      <c r="R440">
        <f t="shared" si="106"/>
        <v>-0.41395095257933584</v>
      </c>
      <c r="S440">
        <f t="shared" si="107"/>
        <v>1.9771039646570057</v>
      </c>
      <c r="T440" t="str">
        <f t="shared" si="98"/>
        <v/>
      </c>
      <c r="U440" t="str">
        <f t="shared" si="108"/>
        <v/>
      </c>
      <c r="V440" t="str">
        <f t="shared" si="109"/>
        <v/>
      </c>
      <c r="X440">
        <f t="shared" ca="1" si="110"/>
        <v>7.2661232109999219</v>
      </c>
    </row>
    <row r="441" spans="1:24" x14ac:dyDescent="0.25">
      <c r="A441" s="2">
        <v>43236.827889039349</v>
      </c>
      <c r="B441">
        <v>699.27076112401994</v>
      </c>
      <c r="C441">
        <v>17</v>
      </c>
      <c r="H441">
        <f>VLOOKUP(A441,[1]Sheet1!$A$2:$F$3003,5,FALSE)</f>
        <v>699.756486</v>
      </c>
      <c r="I441">
        <f>VLOOKUP(A441,[1]Sheet1!$A$2:$F$3003,6,FALSE)</f>
        <v>699.53984991999994</v>
      </c>
      <c r="J441" s="5">
        <f t="shared" ca="1" si="99"/>
        <v>-7.3689720683774735E-3</v>
      </c>
      <c r="K441" s="5">
        <f t="shared" ca="1" si="100"/>
        <v>-5.1564859999999726</v>
      </c>
      <c r="L441" s="6">
        <f t="shared" si="97"/>
        <v>440</v>
      </c>
      <c r="M441">
        <f t="shared" si="101"/>
        <v>699.91712615154984</v>
      </c>
      <c r="N441">
        <f t="shared" si="102"/>
        <v>0.64840261015620637</v>
      </c>
      <c r="O441">
        <f t="shared" si="103"/>
        <v>-0.99685753481803607</v>
      </c>
      <c r="P441" t="str">
        <f t="shared" si="104"/>
        <v/>
      </c>
      <c r="Q441">
        <f t="shared" si="105"/>
        <v>4.3519675818970427E-4</v>
      </c>
      <c r="R441">
        <f t="shared" si="106"/>
        <v>2.2422434488405925</v>
      </c>
      <c r="S441">
        <f t="shared" si="107"/>
        <v>3.9099436313970921</v>
      </c>
      <c r="T441" t="str">
        <f t="shared" si="98"/>
        <v/>
      </c>
      <c r="U441" t="str">
        <f t="shared" si="108"/>
        <v/>
      </c>
      <c r="V441" t="str">
        <f t="shared" si="109"/>
        <v/>
      </c>
      <c r="X441">
        <f t="shared" ca="1" si="110"/>
        <v>7.2661232109999219</v>
      </c>
    </row>
    <row r="442" spans="1:24" x14ac:dyDescent="0.25">
      <c r="A442" s="2">
        <v>43236.828024050927</v>
      </c>
      <c r="B442">
        <v>699.52412965460007</v>
      </c>
      <c r="C442">
        <v>9</v>
      </c>
      <c r="H442">
        <f>VLOOKUP(A442,[1]Sheet1!$A$2:$F$3003,5,FALSE)</f>
        <v>699.756486</v>
      </c>
      <c r="I442">
        <f>VLOOKUP(A442,[1]Sheet1!$A$2:$F$3003,6,FALSE)</f>
        <v>699.47</v>
      </c>
      <c r="J442" s="5">
        <f t="shared" ca="1" si="99"/>
        <v>-6.7992307698310373E-3</v>
      </c>
      <c r="K442" s="5">
        <f t="shared" ca="1" si="100"/>
        <v>-4.7578058310000415</v>
      </c>
      <c r="L442" s="6">
        <f t="shared" si="97"/>
        <v>441</v>
      </c>
      <c r="M442">
        <f t="shared" si="101"/>
        <v>699.91695455053832</v>
      </c>
      <c r="N442">
        <f t="shared" si="102"/>
        <v>0.65083151153884333</v>
      </c>
      <c r="O442">
        <f t="shared" si="103"/>
        <v>-0.60357387276691865</v>
      </c>
      <c r="P442" t="str">
        <f t="shared" si="104"/>
        <v/>
      </c>
      <c r="Q442">
        <f t="shared" si="105"/>
        <v>1.3501157809514552E-4</v>
      </c>
      <c r="R442">
        <f t="shared" si="106"/>
        <v>0.20477161475231517</v>
      </c>
      <c r="S442">
        <f t="shared" si="107"/>
        <v>1.1782078417608188</v>
      </c>
      <c r="T442" t="str">
        <f t="shared" si="98"/>
        <v/>
      </c>
      <c r="U442" t="str">
        <f t="shared" si="108"/>
        <v/>
      </c>
      <c r="V442" t="str">
        <f t="shared" si="109"/>
        <v/>
      </c>
      <c r="X442">
        <f t="shared" ca="1" si="110"/>
        <v>7.2661232109999219</v>
      </c>
    </row>
    <row r="443" spans="1:24" x14ac:dyDescent="0.25">
      <c r="A443" s="2">
        <v>43236.828271030092</v>
      </c>
      <c r="B443">
        <v>699.61899052659987</v>
      </c>
      <c r="C443">
        <v>61</v>
      </c>
      <c r="H443">
        <f>VLOOKUP(A443,[1]Sheet1!$A$2:$F$3003,5,FALSE)</f>
        <v>699.90582900000004</v>
      </c>
      <c r="I443">
        <f>VLOOKUP(A443,[1]Sheet1!$A$2:$F$3003,6,FALSE)</f>
        <v>700.15064872800008</v>
      </c>
      <c r="J443" s="5">
        <f t="shared" ca="1" si="99"/>
        <v>-7.0111558265077483E-3</v>
      </c>
      <c r="K443" s="5">
        <f t="shared" ca="1" si="100"/>
        <v>-4.9071488310000859</v>
      </c>
      <c r="L443" s="6">
        <f t="shared" si="97"/>
        <v>442</v>
      </c>
      <c r="M443">
        <f t="shared" si="101"/>
        <v>699.94437417088375</v>
      </c>
      <c r="N443">
        <f t="shared" si="102"/>
        <v>0.64782669500524259</v>
      </c>
      <c r="O443">
        <f t="shared" si="103"/>
        <v>-0.50226958350526363</v>
      </c>
      <c r="P443" t="str">
        <f t="shared" si="104"/>
        <v/>
      </c>
      <c r="Q443">
        <f t="shared" si="105"/>
        <v>2.4697916524019092E-4</v>
      </c>
      <c r="R443">
        <f t="shared" si="106"/>
        <v>0.86752291596330733</v>
      </c>
      <c r="S443">
        <f t="shared" si="107"/>
        <v>14.055792987110175</v>
      </c>
      <c r="T443" t="str">
        <f t="shared" si="98"/>
        <v/>
      </c>
      <c r="U443" t="str">
        <f t="shared" si="108"/>
        <v/>
      </c>
      <c r="V443" t="str">
        <f t="shared" si="109"/>
        <v/>
      </c>
      <c r="X443">
        <f t="shared" ca="1" si="110"/>
        <v>7.2661232109999219</v>
      </c>
    </row>
    <row r="444" spans="1:24" x14ac:dyDescent="0.25">
      <c r="A444" s="2">
        <v>43236.828981006947</v>
      </c>
      <c r="B444">
        <v>699.96637938499998</v>
      </c>
      <c r="C444">
        <v>7</v>
      </c>
      <c r="H444">
        <f>VLOOKUP(A444,[1]Sheet1!$A$2:$F$3003,5,FALSE)</f>
        <v>699.90731400100003</v>
      </c>
      <c r="I444">
        <f>VLOOKUP(A444,[1]Sheet1!$A$2:$F$3003,6,FALSE)</f>
        <v>699.96652878999998</v>
      </c>
      <c r="J444" s="5">
        <f t="shared" ca="1" si="99"/>
        <v>-7.0132626617944787E-3</v>
      </c>
      <c r="K444" s="5">
        <f t="shared" ca="1" si="100"/>
        <v>-4.9086338320000777</v>
      </c>
      <c r="L444" s="6">
        <f t="shared" si="97"/>
        <v>443</v>
      </c>
      <c r="M444">
        <f t="shared" si="101"/>
        <v>699.97999236321607</v>
      </c>
      <c r="N444">
        <f t="shared" si="102"/>
        <v>0.64378456908498005</v>
      </c>
      <c r="O444">
        <f t="shared" si="103"/>
        <v>-2.1145238438125633E-2</v>
      </c>
      <c r="P444" t="str">
        <f t="shared" si="104"/>
        <v/>
      </c>
      <c r="Q444">
        <f t="shared" si="105"/>
        <v>7.0997685543261468E-4</v>
      </c>
      <c r="R444">
        <f t="shared" si="106"/>
        <v>3.6434373367073318</v>
      </c>
      <c r="S444">
        <f t="shared" si="107"/>
        <v>7.8973444430395182E-2</v>
      </c>
      <c r="T444" t="str">
        <f t="shared" si="98"/>
        <v/>
      </c>
      <c r="U444" t="str">
        <f t="shared" si="108"/>
        <v/>
      </c>
      <c r="V444" t="str">
        <f t="shared" si="109"/>
        <v/>
      </c>
      <c r="X444">
        <f t="shared" ca="1" si="110"/>
        <v>7.2661232109999219</v>
      </c>
    </row>
    <row r="445" spans="1:24" x14ac:dyDescent="0.25">
      <c r="A445" s="2">
        <v>43236.829395428242</v>
      </c>
      <c r="B445">
        <v>699.95854411200003</v>
      </c>
      <c r="C445">
        <v>12</v>
      </c>
      <c r="H445">
        <f>VLOOKUP(A445,[1]Sheet1!$A$2:$F$3003,5,FALSE)</f>
        <v>699.9</v>
      </c>
      <c r="I445">
        <f>VLOOKUP(A445,[1]Sheet1!$A$2:$F$3003,6,FALSE)</f>
        <v>699.91</v>
      </c>
      <c r="J445" s="5">
        <f t="shared" ca="1" si="99"/>
        <v>-7.0028858851264803E-3</v>
      </c>
      <c r="K445" s="5">
        <f t="shared" ca="1" si="100"/>
        <v>-4.9013198310000234</v>
      </c>
      <c r="L445" s="6">
        <f t="shared" si="97"/>
        <v>444</v>
      </c>
      <c r="M445">
        <f t="shared" si="101"/>
        <v>700.0521911787273</v>
      </c>
      <c r="N445">
        <f t="shared" si="102"/>
        <v>0.63707631518672336</v>
      </c>
      <c r="O445">
        <f t="shared" si="103"/>
        <v>-0.1469950530178227</v>
      </c>
      <c r="P445" t="str">
        <f t="shared" si="104"/>
        <v/>
      </c>
      <c r="Q445">
        <f t="shared" si="105"/>
        <v>4.1442129440838471E-4</v>
      </c>
      <c r="R445">
        <f t="shared" si="106"/>
        <v>1.4727711837793787</v>
      </c>
      <c r="S445">
        <f t="shared" si="107"/>
        <v>0.55490051345938962</v>
      </c>
      <c r="T445" t="str">
        <f t="shared" si="98"/>
        <v/>
      </c>
      <c r="U445" t="str">
        <f t="shared" si="108"/>
        <v/>
      </c>
      <c r="V445" t="str">
        <f t="shared" si="109"/>
        <v/>
      </c>
      <c r="X445">
        <f t="shared" ca="1" si="110"/>
        <v>7.2661232109999219</v>
      </c>
    </row>
    <row r="446" spans="1:24" x14ac:dyDescent="0.25">
      <c r="A446" s="2">
        <v>43236.829847199071</v>
      </c>
      <c r="B446">
        <v>699.90238960000011</v>
      </c>
      <c r="C446">
        <v>11</v>
      </c>
      <c r="H446">
        <f>VLOOKUP(A446,[1]Sheet1!$A$2:$F$3003,5,FALSE)</f>
        <v>699.9</v>
      </c>
      <c r="I446">
        <f>VLOOKUP(A446,[1]Sheet1!$A$2:$F$3003,6,FALSE)</f>
        <v>699.91000000000008</v>
      </c>
      <c r="J446" s="5">
        <f t="shared" ca="1" si="99"/>
        <v>-7.0028858851264803E-3</v>
      </c>
      <c r="K446" s="5">
        <f t="shared" ca="1" si="100"/>
        <v>-4.9013198310000234</v>
      </c>
      <c r="L446" s="6">
        <f t="shared" si="97"/>
        <v>445</v>
      </c>
      <c r="M446">
        <f t="shared" si="101"/>
        <v>700.11862203336614</v>
      </c>
      <c r="N446">
        <f t="shared" si="102"/>
        <v>0.6301959497613483</v>
      </c>
      <c r="O446">
        <f t="shared" si="103"/>
        <v>-0.34311936382313601</v>
      </c>
      <c r="P446" t="str">
        <f t="shared" si="104"/>
        <v/>
      </c>
      <c r="Q446">
        <f t="shared" si="105"/>
        <v>4.5177082938607782E-4</v>
      </c>
      <c r="R446">
        <f t="shared" si="106"/>
        <v>1.5705500142416353</v>
      </c>
      <c r="S446">
        <f t="shared" si="107"/>
        <v>0.42644403664125785</v>
      </c>
      <c r="T446" t="str">
        <f t="shared" si="98"/>
        <v/>
      </c>
      <c r="U446" t="str">
        <f t="shared" si="108"/>
        <v/>
      </c>
      <c r="V446" t="str">
        <f t="shared" si="109"/>
        <v/>
      </c>
      <c r="X446">
        <f t="shared" ca="1" si="110"/>
        <v>7.2661232109999219</v>
      </c>
    </row>
    <row r="447" spans="1:24" x14ac:dyDescent="0.25">
      <c r="A447" s="2">
        <v>43236.830064050933</v>
      </c>
      <c r="B447">
        <v>699.91000000000008</v>
      </c>
      <c r="C447">
        <v>4</v>
      </c>
      <c r="H447">
        <f>VLOOKUP(A447,[1]Sheet1!$A$2:$F$3003,5,FALSE)</f>
        <v>699.9</v>
      </c>
      <c r="I447">
        <f>VLOOKUP(A447,[1]Sheet1!$A$2:$F$3003,6,FALSE)</f>
        <v>699.91</v>
      </c>
      <c r="J447" s="5">
        <f t="shared" ca="1" si="99"/>
        <v>-7.0011507358192825E-3</v>
      </c>
      <c r="K447" s="5">
        <f t="shared" ca="1" si="100"/>
        <v>-4.9001053999999158</v>
      </c>
      <c r="L447" s="6">
        <f t="shared" si="97"/>
        <v>446</v>
      </c>
      <c r="M447">
        <f t="shared" si="101"/>
        <v>700.17380223396799</v>
      </c>
      <c r="N447">
        <f t="shared" si="102"/>
        <v>0.62397363257091287</v>
      </c>
      <c r="O447">
        <f t="shared" si="103"/>
        <v>-0.42277785502086557</v>
      </c>
      <c r="P447" t="str">
        <f t="shared" si="104"/>
        <v/>
      </c>
      <c r="Q447">
        <f t="shared" si="105"/>
        <v>2.1685186220565811E-4</v>
      </c>
      <c r="R447">
        <f t="shared" si="106"/>
        <v>0.29656305878526157</v>
      </c>
      <c r="S447">
        <f t="shared" si="107"/>
        <v>-0.29041130145309491</v>
      </c>
      <c r="T447" t="str">
        <f t="shared" si="98"/>
        <v/>
      </c>
      <c r="U447" t="str">
        <f t="shared" si="108"/>
        <v/>
      </c>
      <c r="V447" t="str">
        <f t="shared" si="109"/>
        <v/>
      </c>
      <c r="X447">
        <f t="shared" ca="1" si="110"/>
        <v>7.2661232109999219</v>
      </c>
    </row>
    <row r="448" spans="1:24" x14ac:dyDescent="0.25">
      <c r="A448" s="2">
        <v>43236.830379780091</v>
      </c>
      <c r="B448">
        <v>699.90695044272002</v>
      </c>
      <c r="C448">
        <v>6</v>
      </c>
      <c r="H448">
        <f>VLOOKUP(A448,[1]Sheet1!$A$2:$F$3003,5,FALSE)</f>
        <v>700.65120000000002</v>
      </c>
      <c r="I448">
        <f>VLOOKUP(A448,[1]Sheet1!$A$2:$F$3003,6,FALSE)</f>
        <v>699.93950719000009</v>
      </c>
      <c r="J448" s="5">
        <f t="shared" ca="1" si="99"/>
        <v>-8.0656395079320743E-3</v>
      </c>
      <c r="K448" s="5">
        <f t="shared" ca="1" si="100"/>
        <v>-5.6512000000000171</v>
      </c>
      <c r="L448" s="6">
        <f t="shared" si="97"/>
        <v>447</v>
      </c>
      <c r="M448">
        <f t="shared" si="101"/>
        <v>700.22555615427166</v>
      </c>
      <c r="N448">
        <f t="shared" si="102"/>
        <v>0.61808534457369202</v>
      </c>
      <c r="O448">
        <f t="shared" si="103"/>
        <v>-0.51547203691003285</v>
      </c>
      <c r="P448" t="str">
        <f t="shared" si="104"/>
        <v/>
      </c>
      <c r="Q448">
        <f t="shared" si="105"/>
        <v>3.1572915759170428E-4</v>
      </c>
      <c r="R448">
        <f t="shared" si="106"/>
        <v>0.82389851902326361</v>
      </c>
      <c r="S448">
        <f t="shared" si="107"/>
        <v>-0.10175131005655051</v>
      </c>
      <c r="T448" t="str">
        <f t="shared" si="98"/>
        <v/>
      </c>
      <c r="U448" t="str">
        <f t="shared" si="108"/>
        <v/>
      </c>
      <c r="V448" t="str">
        <f t="shared" si="109"/>
        <v/>
      </c>
      <c r="X448">
        <f t="shared" ca="1" si="110"/>
        <v>7.2661232109999219</v>
      </c>
    </row>
    <row r="449" spans="1:24" x14ac:dyDescent="0.25">
      <c r="A449" s="2">
        <v>43236.830379780091</v>
      </c>
      <c r="B449">
        <v>699.94</v>
      </c>
      <c r="C449">
        <v>1</v>
      </c>
      <c r="H449">
        <f>VLOOKUP(A449,[1]Sheet1!$A$2:$F$3003,5,FALSE)</f>
        <v>700.65120000000002</v>
      </c>
      <c r="I449">
        <f>VLOOKUP(A449,[1]Sheet1!$A$2:$F$3003,6,FALSE)</f>
        <v>699.93950719000009</v>
      </c>
      <c r="J449" s="5">
        <f t="shared" ca="1" si="99"/>
        <v>-8.0656395079320743E-3</v>
      </c>
      <c r="K449" s="5">
        <f t="shared" ca="1" si="100"/>
        <v>-5.6512000000000171</v>
      </c>
      <c r="L449" s="6">
        <f t="shared" si="97"/>
        <v>448</v>
      </c>
      <c r="M449">
        <f t="shared" si="101"/>
        <v>700.21171499756144</v>
      </c>
      <c r="N449">
        <f t="shared" si="102"/>
        <v>0.61450980631290941</v>
      </c>
      <c r="O449">
        <f t="shared" si="103"/>
        <v>-0.44216543783360157</v>
      </c>
      <c r="P449" t="str">
        <f t="shared" si="104"/>
        <v/>
      </c>
      <c r="Q449">
        <f t="shared" si="105"/>
        <v>0</v>
      </c>
      <c r="R449">
        <f t="shared" si="106"/>
        <v>-0.7806376030732306</v>
      </c>
      <c r="S449">
        <f t="shared" si="107"/>
        <v>-0.59976670701008905</v>
      </c>
      <c r="T449" t="str">
        <f t="shared" si="98"/>
        <v/>
      </c>
      <c r="U449" t="str">
        <f t="shared" si="108"/>
        <v/>
      </c>
      <c r="V449" t="str">
        <f t="shared" si="109"/>
        <v/>
      </c>
      <c r="X449">
        <f t="shared" ca="1" si="110"/>
        <v>7.2661232109999219</v>
      </c>
    </row>
    <row r="450" spans="1:24" x14ac:dyDescent="0.25">
      <c r="A450" s="2">
        <v>43236.830379780091</v>
      </c>
      <c r="B450">
        <v>699.94</v>
      </c>
      <c r="C450">
        <v>1</v>
      </c>
      <c r="H450">
        <f>VLOOKUP(A450,[1]Sheet1!$A$2:$F$3003,5,FALSE)</f>
        <v>700.65120000000002</v>
      </c>
      <c r="I450">
        <f>VLOOKUP(A450,[1]Sheet1!$A$2:$F$3003,6,FALSE)</f>
        <v>699.93950719000009</v>
      </c>
      <c r="J450" s="5">
        <f t="shared" ca="1" si="99"/>
        <v>-8.4509953026555857E-3</v>
      </c>
      <c r="K450" s="5">
        <f t="shared" ca="1" si="100"/>
        <v>-5.9211999999999998</v>
      </c>
      <c r="L450" s="6">
        <f t="shared" si="97"/>
        <v>449</v>
      </c>
      <c r="M450">
        <f t="shared" si="101"/>
        <v>700.1823349134504</v>
      </c>
      <c r="N450">
        <f t="shared" si="102"/>
        <v>0.60117755841379417</v>
      </c>
      <c r="O450">
        <f t="shared" si="103"/>
        <v>-0.40310039864054448</v>
      </c>
      <c r="P450" t="str">
        <f t="shared" si="104"/>
        <v/>
      </c>
      <c r="Q450">
        <f t="shared" si="105"/>
        <v>0</v>
      </c>
      <c r="R450">
        <f t="shared" si="106"/>
        <v>-0.7806376030732306</v>
      </c>
      <c r="S450">
        <f t="shared" si="107"/>
        <v>-0.58316850538315468</v>
      </c>
      <c r="T450" t="str">
        <f t="shared" si="98"/>
        <v/>
      </c>
      <c r="U450" t="str">
        <f t="shared" si="108"/>
        <v/>
      </c>
      <c r="V450" t="str">
        <f t="shared" si="109"/>
        <v/>
      </c>
      <c r="X450">
        <f t="shared" ca="1" si="110"/>
        <v>7.2661232109999219</v>
      </c>
    </row>
    <row r="451" spans="1:24" x14ac:dyDescent="0.25">
      <c r="A451" s="2">
        <v>43236.830385891197</v>
      </c>
      <c r="B451">
        <v>699.93999999999994</v>
      </c>
      <c r="C451">
        <v>2</v>
      </c>
      <c r="H451">
        <f>VLOOKUP(A451,[1]Sheet1!$A$2:$F$3003,5,FALSE)</f>
        <v>700.65120000000002</v>
      </c>
      <c r="I451">
        <f>VLOOKUP(A451,[1]Sheet1!$A$2:$F$3003,6,FALSE)</f>
        <v>699.94907349000005</v>
      </c>
      <c r="J451" s="5">
        <f t="shared" ca="1" si="99"/>
        <v>-8.4509953026555857E-3</v>
      </c>
      <c r="K451" s="5">
        <f t="shared" ca="1" si="100"/>
        <v>-5.9211999999999998</v>
      </c>
      <c r="L451" s="6">
        <f t="shared" si="97"/>
        <v>450</v>
      </c>
      <c r="M451">
        <f t="shared" si="101"/>
        <v>700.14251785454928</v>
      </c>
      <c r="N451">
        <f t="shared" si="102"/>
        <v>0.58060386126837416</v>
      </c>
      <c r="O451">
        <f t="shared" si="103"/>
        <v>-0.34880555927913715</v>
      </c>
      <c r="P451" t="str">
        <f t="shared" si="104"/>
        <v/>
      </c>
      <c r="Q451">
        <f t="shared" si="105"/>
        <v>6.1111059039831161E-6</v>
      </c>
      <c r="R451">
        <f t="shared" si="106"/>
        <v>-0.749946496244556</v>
      </c>
      <c r="S451">
        <f t="shared" si="107"/>
        <v>-0.48460481433248065</v>
      </c>
      <c r="T451" t="str">
        <f t="shared" si="98"/>
        <v/>
      </c>
      <c r="U451" t="str">
        <f t="shared" si="108"/>
        <v/>
      </c>
      <c r="V451" t="str">
        <f t="shared" si="109"/>
        <v/>
      </c>
      <c r="X451">
        <f t="shared" ca="1" si="110"/>
        <v>7.2661232109999219</v>
      </c>
    </row>
    <row r="452" spans="1:24" x14ac:dyDescent="0.25">
      <c r="A452" s="2">
        <v>43236.830511828703</v>
      </c>
      <c r="B452">
        <v>700.18247846895997</v>
      </c>
      <c r="C452">
        <v>35</v>
      </c>
      <c r="H452">
        <f>VLOOKUP(A452,[1]Sheet1!$A$2:$F$3003,5,FALSE)</f>
        <v>700.65120000000002</v>
      </c>
      <c r="I452">
        <f>VLOOKUP(A452,[1]Sheet1!$A$2:$F$3003,6,FALSE)</f>
        <v>700.58472510000001</v>
      </c>
      <c r="J452" s="5">
        <f t="shared" ca="1" si="99"/>
        <v>-8.4509953026555857E-3</v>
      </c>
      <c r="K452" s="5">
        <f t="shared" ca="1" si="100"/>
        <v>-5.9211999999999998</v>
      </c>
      <c r="L452" s="6">
        <f t="shared" ref="L452:L515" si="111">L451+1</f>
        <v>451</v>
      </c>
      <c r="M452">
        <f t="shared" si="101"/>
        <v>700.10531011250384</v>
      </c>
      <c r="N452">
        <f t="shared" si="102"/>
        <v>0.56187172294381471</v>
      </c>
      <c r="O452">
        <f t="shared" si="103"/>
        <v>0.13734159115859931</v>
      </c>
      <c r="P452" t="str">
        <f t="shared" si="104"/>
        <v/>
      </c>
      <c r="Q452">
        <f t="shared" si="105"/>
        <v>1.2593750579981133E-4</v>
      </c>
      <c r="R452">
        <f t="shared" si="106"/>
        <v>-0.14868252266954488</v>
      </c>
      <c r="S452">
        <f t="shared" si="107"/>
        <v>2.769436733239234</v>
      </c>
      <c r="T452" t="str">
        <f t="shared" si="98"/>
        <v/>
      </c>
      <c r="U452" t="str">
        <f t="shared" si="108"/>
        <v/>
      </c>
      <c r="V452" t="str">
        <f t="shared" si="109"/>
        <v/>
      </c>
      <c r="X452">
        <f t="shared" ca="1" si="110"/>
        <v>7.2661232109999219</v>
      </c>
    </row>
    <row r="453" spans="1:24" x14ac:dyDescent="0.25">
      <c r="A453" s="2">
        <v>43236.830962199077</v>
      </c>
      <c r="B453">
        <v>700.63211737104007</v>
      </c>
      <c r="C453">
        <v>20</v>
      </c>
      <c r="H453">
        <f>VLOOKUP(A453,[1]Sheet1!$A$2:$F$3003,5,FALSE)</f>
        <v>700.65</v>
      </c>
      <c r="I453">
        <f>VLOOKUP(A453,[1]Sheet1!$A$2:$F$3003,6,FALSE)</f>
        <v>700.66</v>
      </c>
      <c r="J453" s="5">
        <f t="shared" ca="1" si="99"/>
        <v>-8.4635695425675454E-3</v>
      </c>
      <c r="K453" s="5">
        <f t="shared" ca="1" si="100"/>
        <v>-5.9299999999999509</v>
      </c>
      <c r="L453" s="6">
        <f t="shared" si="111"/>
        <v>452</v>
      </c>
      <c r="M453">
        <f t="shared" si="101"/>
        <v>700.08955680370468</v>
      </c>
      <c r="N453">
        <f t="shared" si="102"/>
        <v>0.53765602742385576</v>
      </c>
      <c r="O453">
        <f t="shared" si="103"/>
        <v>1.0091220774275138</v>
      </c>
      <c r="P453" t="str">
        <f t="shared" si="104"/>
        <v/>
      </c>
      <c r="Q453">
        <f t="shared" si="105"/>
        <v>4.5037037489237264E-4</v>
      </c>
      <c r="R453">
        <f t="shared" si="106"/>
        <v>1.4762843829601022</v>
      </c>
      <c r="S453">
        <f t="shared" si="107"/>
        <v>1.0982178466571848</v>
      </c>
      <c r="T453" t="str">
        <f t="shared" si="98"/>
        <v/>
      </c>
      <c r="U453" t="str">
        <f t="shared" si="108"/>
        <v/>
      </c>
      <c r="V453" t="str">
        <f t="shared" si="109"/>
        <v/>
      </c>
      <c r="X453">
        <f t="shared" ca="1" si="110"/>
        <v>7.2661232109999219</v>
      </c>
    </row>
    <row r="454" spans="1:24" x14ac:dyDescent="0.25">
      <c r="A454" s="2">
        <v>43236.831243217603</v>
      </c>
      <c r="B454">
        <v>700.65696149731991</v>
      </c>
      <c r="C454">
        <v>6</v>
      </c>
      <c r="H454">
        <f>VLOOKUP(A454,[1]Sheet1!$A$2:$F$3003,5,FALSE)</f>
        <v>700.65</v>
      </c>
      <c r="I454">
        <f>VLOOKUP(A454,[1]Sheet1!$A$2:$F$3003,6,FALSE)</f>
        <v>700.68415946239998</v>
      </c>
      <c r="J454" s="5">
        <f t="shared" ca="1" si="99"/>
        <v>-8.4635695425675454E-3</v>
      </c>
      <c r="K454" s="5">
        <f t="shared" ca="1" si="100"/>
        <v>-5.9299999999999509</v>
      </c>
      <c r="L454" s="6">
        <f t="shared" si="111"/>
        <v>453</v>
      </c>
      <c r="M454">
        <f t="shared" si="101"/>
        <v>700.1228052322632</v>
      </c>
      <c r="N454">
        <f t="shared" si="102"/>
        <v>0.52117139245973942</v>
      </c>
      <c r="O454">
        <f t="shared" si="103"/>
        <v>1.0249147838596535</v>
      </c>
      <c r="P454" t="str">
        <f t="shared" si="104"/>
        <v/>
      </c>
      <c r="Q454">
        <f t="shared" si="105"/>
        <v>2.8101852512918413E-4</v>
      </c>
      <c r="R454">
        <f t="shared" si="106"/>
        <v>0.54575384744768252</v>
      </c>
      <c r="S454">
        <f t="shared" si="107"/>
        <v>-0.20202416710010088</v>
      </c>
      <c r="T454" t="str">
        <f t="shared" si="98"/>
        <v/>
      </c>
      <c r="U454" t="str">
        <f t="shared" si="108"/>
        <v/>
      </c>
      <c r="V454" t="str">
        <f t="shared" si="109"/>
        <v/>
      </c>
      <c r="X454">
        <f t="shared" ca="1" si="110"/>
        <v>7.2661232109999219</v>
      </c>
    </row>
    <row r="455" spans="1:24" x14ac:dyDescent="0.25">
      <c r="A455" s="2">
        <v>43236.83165472222</v>
      </c>
      <c r="B455">
        <v>700.68296927748008</v>
      </c>
      <c r="C455">
        <v>22</v>
      </c>
      <c r="H455">
        <f>VLOOKUP(A455,[1]Sheet1!$A$2:$F$3003,5,FALSE)</f>
        <v>700.64398536300007</v>
      </c>
      <c r="I455">
        <f>VLOOKUP(A455,[1]Sheet1!$A$2:$F$3003,6,FALSE)</f>
        <v>700.7</v>
      </c>
      <c r="J455" s="5">
        <f t="shared" ca="1" si="99"/>
        <v>-8.455057756516466E-3</v>
      </c>
      <c r="K455" s="5">
        <f t="shared" ca="1" si="100"/>
        <v>-5.9239853630000434</v>
      </c>
      <c r="L455" s="6">
        <f t="shared" si="111"/>
        <v>454</v>
      </c>
      <c r="M455">
        <f t="shared" si="101"/>
        <v>700.15574977640472</v>
      </c>
      <c r="N455">
        <f t="shared" si="102"/>
        <v>0.50623378161084942</v>
      </c>
      <c r="O455">
        <f t="shared" si="103"/>
        <v>1.0414546010693682</v>
      </c>
      <c r="P455" t="str">
        <f t="shared" si="104"/>
        <v/>
      </c>
      <c r="Q455">
        <f t="shared" si="105"/>
        <v>4.1150461765937507E-4</v>
      </c>
      <c r="R455">
        <f t="shared" si="106"/>
        <v>1.1591792819028119</v>
      </c>
      <c r="S455">
        <f t="shared" si="107"/>
        <v>1.2408793651638421</v>
      </c>
      <c r="T455" t="str">
        <f t="shared" si="98"/>
        <v/>
      </c>
      <c r="U455" t="str">
        <f t="shared" si="108"/>
        <v/>
      </c>
      <c r="V455" t="str">
        <f t="shared" si="109"/>
        <v/>
      </c>
      <c r="X455">
        <f t="shared" ca="1" si="110"/>
        <v>7.2661232109999219</v>
      </c>
    </row>
    <row r="456" spans="1:24" x14ac:dyDescent="0.25">
      <c r="A456" s="2">
        <v>43236.83165472222</v>
      </c>
      <c r="B456">
        <v>700.7</v>
      </c>
      <c r="C456">
        <v>1</v>
      </c>
      <c r="H456">
        <f>VLOOKUP(A456,[1]Sheet1!$A$2:$F$3003,5,FALSE)</f>
        <v>700.64398536300007</v>
      </c>
      <c r="I456">
        <f>VLOOKUP(A456,[1]Sheet1!$A$2:$F$3003,6,FALSE)</f>
        <v>700.7</v>
      </c>
      <c r="J456" s="5">
        <f t="shared" ca="1" si="99"/>
        <v>-8.455057756516466E-3</v>
      </c>
      <c r="K456" s="5">
        <f t="shared" ca="1" si="100"/>
        <v>-5.9239853630000434</v>
      </c>
      <c r="L456" s="6">
        <f t="shared" si="111"/>
        <v>455</v>
      </c>
      <c r="M456">
        <f t="shared" si="101"/>
        <v>700.18953497721043</v>
      </c>
      <c r="N456">
        <f t="shared" si="102"/>
        <v>0.4936126053662217</v>
      </c>
      <c r="O456">
        <f t="shared" si="103"/>
        <v>1.0341409786544904</v>
      </c>
      <c r="P456" t="str">
        <f t="shared" si="104"/>
        <v/>
      </c>
      <c r="Q456">
        <f t="shared" si="105"/>
        <v>0</v>
      </c>
      <c r="R456">
        <f t="shared" si="106"/>
        <v>-0.94153804054061596</v>
      </c>
      <c r="S456">
        <f t="shared" si="107"/>
        <v>-0.66980519701163765</v>
      </c>
      <c r="T456" t="str">
        <f t="shared" si="98"/>
        <v/>
      </c>
      <c r="U456" t="str">
        <f t="shared" si="108"/>
        <v/>
      </c>
      <c r="V456" t="str">
        <f t="shared" si="109"/>
        <v/>
      </c>
      <c r="X456">
        <f t="shared" ca="1" si="110"/>
        <v>7.2661232109999219</v>
      </c>
    </row>
    <row r="457" spans="1:24" x14ac:dyDescent="0.25">
      <c r="A457" s="2">
        <v>43236.83165472222</v>
      </c>
      <c r="B457">
        <v>700.7</v>
      </c>
      <c r="C457">
        <v>1</v>
      </c>
      <c r="H457">
        <f>VLOOKUP(A457,[1]Sheet1!$A$2:$F$3003,5,FALSE)</f>
        <v>700.64398536300007</v>
      </c>
      <c r="I457">
        <f>VLOOKUP(A457,[1]Sheet1!$A$2:$F$3003,6,FALSE)</f>
        <v>700.7</v>
      </c>
      <c r="J457" s="5">
        <f t="shared" ca="1" si="99"/>
        <v>-8.2645636114323812E-3</v>
      </c>
      <c r="K457" s="5">
        <f t="shared" ca="1" si="100"/>
        <v>-5.790516786000012</v>
      </c>
      <c r="L457" s="6">
        <f t="shared" si="111"/>
        <v>456</v>
      </c>
      <c r="M457">
        <f t="shared" si="101"/>
        <v>700.23291641064714</v>
      </c>
      <c r="N457">
        <f t="shared" si="102"/>
        <v>0.48988876999184428</v>
      </c>
      <c r="O457">
        <f t="shared" si="103"/>
        <v>0.95344824777405335</v>
      </c>
      <c r="P457" t="str">
        <f t="shared" si="104"/>
        <v/>
      </c>
      <c r="Q457">
        <f t="shared" si="105"/>
        <v>0</v>
      </c>
      <c r="R457">
        <f t="shared" si="106"/>
        <v>-0.93863497820436448</v>
      </c>
      <c r="S457">
        <f t="shared" si="107"/>
        <v>-0.65985217770485949</v>
      </c>
      <c r="T457" t="str">
        <f t="shared" si="98"/>
        <v/>
      </c>
      <c r="U457" t="str">
        <f t="shared" si="108"/>
        <v/>
      </c>
      <c r="V457" t="str">
        <f t="shared" si="109"/>
        <v/>
      </c>
      <c r="X457">
        <f t="shared" ca="1" si="110"/>
        <v>7.2661232109999219</v>
      </c>
    </row>
    <row r="458" spans="1:24" x14ac:dyDescent="0.25">
      <c r="A458" s="2">
        <v>43236.831789039352</v>
      </c>
      <c r="B458">
        <v>700.7</v>
      </c>
      <c r="C458">
        <v>2</v>
      </c>
      <c r="H458">
        <f>VLOOKUP(A458,[1]Sheet1!$A$2:$F$3003,5,FALSE)</f>
        <v>700.64398536300007</v>
      </c>
      <c r="I458">
        <f>VLOOKUP(A458,[1]Sheet1!$A$2:$F$3003,6,FALSE)</f>
        <v>700.7</v>
      </c>
      <c r="J458" s="5">
        <f t="shared" ca="1" si="99"/>
        <v>-8.2409689994107256E-3</v>
      </c>
      <c r="K458" s="5">
        <f t="shared" ca="1" si="100"/>
        <v>-5.7739853630000662</v>
      </c>
      <c r="L458" s="6">
        <f t="shared" si="111"/>
        <v>457</v>
      </c>
      <c r="M458">
        <f t="shared" si="101"/>
        <v>700.27535226107329</v>
      </c>
      <c r="N458">
        <f t="shared" si="102"/>
        <v>0.48755897814279614</v>
      </c>
      <c r="O458">
        <f t="shared" si="103"/>
        <v>0.87096691469884158</v>
      </c>
      <c r="P458" t="str">
        <f t="shared" si="104"/>
        <v/>
      </c>
      <c r="Q458">
        <f t="shared" si="105"/>
        <v>1.343171315966174E-4</v>
      </c>
      <c r="R458">
        <f t="shared" si="106"/>
        <v>-0.27528566435278284</v>
      </c>
      <c r="S458">
        <f t="shared" si="107"/>
        <v>-0.55736926612195781</v>
      </c>
      <c r="T458" t="str">
        <f t="shared" si="98"/>
        <v/>
      </c>
      <c r="U458" t="str">
        <f t="shared" si="108"/>
        <v/>
      </c>
      <c r="V458" t="str">
        <f t="shared" si="109"/>
        <v/>
      </c>
      <c r="X458">
        <f t="shared" ca="1" si="110"/>
        <v>7.2661232109999219</v>
      </c>
    </row>
    <row r="459" spans="1:24" x14ac:dyDescent="0.25">
      <c r="A459" s="2">
        <v>43236.831809872689</v>
      </c>
      <c r="B459">
        <v>700.7</v>
      </c>
      <c r="C459">
        <v>3</v>
      </c>
      <c r="H459">
        <f>VLOOKUP(A459,[1]Sheet1!$A$2:$F$3003,5,FALSE)</f>
        <v>700.64398536300007</v>
      </c>
      <c r="I459">
        <f>VLOOKUP(A459,[1]Sheet1!$A$2:$F$3003,6,FALSE)</f>
        <v>700.7</v>
      </c>
      <c r="J459" s="5">
        <f t="shared" ca="1" si="99"/>
        <v>-8.2409689994107256E-3</v>
      </c>
      <c r="K459" s="5">
        <f t="shared" ca="1" si="100"/>
        <v>-5.7739853630000662</v>
      </c>
      <c r="L459" s="6">
        <f t="shared" si="111"/>
        <v>458</v>
      </c>
      <c r="M459">
        <f t="shared" si="101"/>
        <v>700.31049275870635</v>
      </c>
      <c r="N459">
        <f t="shared" si="102"/>
        <v>0.48289371589889851</v>
      </c>
      <c r="O459">
        <f t="shared" si="103"/>
        <v>0.80661070639247934</v>
      </c>
      <c r="P459" t="str">
        <f t="shared" si="104"/>
        <v/>
      </c>
      <c r="Q459">
        <f t="shared" si="105"/>
        <v>2.0833336748182774E-5</v>
      </c>
      <c r="R459">
        <f t="shared" si="106"/>
        <v>-0.86067300201896968</v>
      </c>
      <c r="S459">
        <f t="shared" si="107"/>
        <v>-0.4736275331169239</v>
      </c>
      <c r="T459" t="str">
        <f t="shared" si="98"/>
        <v/>
      </c>
      <c r="U459" t="str">
        <f t="shared" si="108"/>
        <v/>
      </c>
      <c r="V459" t="str">
        <f t="shared" si="109"/>
        <v/>
      </c>
      <c r="X459">
        <f t="shared" ca="1" si="110"/>
        <v>7.2661232109999219</v>
      </c>
    </row>
    <row r="460" spans="1:24" x14ac:dyDescent="0.25">
      <c r="A460" s="2">
        <v>43236.831844826389</v>
      </c>
      <c r="B460">
        <v>700.78328058023999</v>
      </c>
      <c r="C460">
        <v>5</v>
      </c>
      <c r="H460">
        <f>VLOOKUP(A460,[1]Sheet1!$A$2:$F$3003,5,FALSE)</f>
        <v>700.64</v>
      </c>
      <c r="I460">
        <f>VLOOKUP(A460,[1]Sheet1!$A$2:$F$3003,6,FALSE)</f>
        <v>699.97</v>
      </c>
      <c r="J460" s="5">
        <f t="shared" ca="1" si="99"/>
        <v>-9.3914135647408664E-3</v>
      </c>
      <c r="K460" s="5">
        <f t="shared" ca="1" si="100"/>
        <v>-6.5800000000000409</v>
      </c>
      <c r="L460" s="6">
        <f t="shared" si="111"/>
        <v>459</v>
      </c>
      <c r="M460">
        <f t="shared" si="101"/>
        <v>700.35682002455405</v>
      </c>
      <c r="N460">
        <f t="shared" si="102"/>
        <v>0.48454414978549981</v>
      </c>
      <c r="O460">
        <f t="shared" si="103"/>
        <v>0.88012734417435978</v>
      </c>
      <c r="P460" t="str">
        <f t="shared" si="104"/>
        <v/>
      </c>
      <c r="Q460">
        <f t="shared" si="105"/>
        <v>3.4953700378537178E-5</v>
      </c>
      <c r="R460">
        <f t="shared" si="106"/>
        <v>-0.76453871694615316</v>
      </c>
      <c r="S460">
        <f t="shared" si="107"/>
        <v>-0.28666993157661996</v>
      </c>
      <c r="T460" t="str">
        <f t="shared" si="98"/>
        <v/>
      </c>
      <c r="U460" t="str">
        <f t="shared" si="108"/>
        <v/>
      </c>
      <c r="V460" t="str">
        <f t="shared" si="109"/>
        <v/>
      </c>
      <c r="X460">
        <f t="shared" ca="1" si="110"/>
        <v>7.2661232109999219</v>
      </c>
    </row>
    <row r="461" spans="1:24" x14ac:dyDescent="0.25">
      <c r="A461" s="2">
        <v>43236.831918495373</v>
      </c>
      <c r="B461">
        <v>700.06255596312008</v>
      </c>
      <c r="C461">
        <v>9</v>
      </c>
      <c r="H461">
        <f>VLOOKUP(A461,[1]Sheet1!$A$2:$F$3003,5,FALSE)</f>
        <v>699.96</v>
      </c>
      <c r="I461">
        <f>VLOOKUP(A461,[1]Sheet1!$A$2:$F$3003,6,FALSE)</f>
        <v>699.97</v>
      </c>
      <c r="J461" s="5">
        <f t="shared" ca="1" si="99"/>
        <v>-8.4290530887480581E-3</v>
      </c>
      <c r="K461" s="5">
        <f t="shared" ca="1" si="100"/>
        <v>-5.9000000000000909</v>
      </c>
      <c r="L461" s="6">
        <f t="shared" si="111"/>
        <v>460</v>
      </c>
      <c r="M461">
        <f t="shared" si="101"/>
        <v>700.51260513399075</v>
      </c>
      <c r="N461">
        <f t="shared" si="102"/>
        <v>0.4143689295769582</v>
      </c>
      <c r="O461">
        <f t="shared" si="103"/>
        <v>-1.086107424439712</v>
      </c>
      <c r="P461" t="str">
        <f t="shared" si="104"/>
        <v/>
      </c>
      <c r="Q461">
        <f t="shared" si="105"/>
        <v>7.3668983532115817E-5</v>
      </c>
      <c r="R461">
        <f t="shared" si="106"/>
        <v>-0.57505854032890491</v>
      </c>
      <c r="S461">
        <f t="shared" si="107"/>
        <v>6.022477554130673E-2</v>
      </c>
      <c r="T461" t="str">
        <f t="shared" si="98"/>
        <v/>
      </c>
      <c r="U461" t="str">
        <f t="shared" si="108"/>
        <v/>
      </c>
      <c r="V461" t="str">
        <f t="shared" si="109"/>
        <v/>
      </c>
      <c r="X461">
        <f t="shared" ca="1" si="110"/>
        <v>7.2661232109999219</v>
      </c>
    </row>
    <row r="462" spans="1:24" x14ac:dyDescent="0.25">
      <c r="A462" s="2">
        <v>43236.831918495373</v>
      </c>
      <c r="B462">
        <v>699.96</v>
      </c>
      <c r="C462">
        <v>1</v>
      </c>
      <c r="H462">
        <f>VLOOKUP(A462,[1]Sheet1!$A$2:$F$3003,5,FALSE)</f>
        <v>699.96</v>
      </c>
      <c r="I462">
        <f>VLOOKUP(A462,[1]Sheet1!$A$2:$F$3003,6,FALSE)</f>
        <v>699.97</v>
      </c>
      <c r="J462" s="5">
        <f t="shared" ca="1" si="99"/>
        <v>-8.4290530887480581E-3</v>
      </c>
      <c r="K462" s="5">
        <f t="shared" ca="1" si="100"/>
        <v>-5.9000000000000909</v>
      </c>
      <c r="L462" s="6">
        <f t="shared" si="111"/>
        <v>461</v>
      </c>
      <c r="M462">
        <f t="shared" si="101"/>
        <v>700.59422717302857</v>
      </c>
      <c r="N462">
        <f t="shared" si="102"/>
        <v>0.29246651123775108</v>
      </c>
      <c r="O462">
        <f t="shared" si="103"/>
        <v>-2.1685463075564249</v>
      </c>
      <c r="P462" t="str">
        <f t="shared" si="104"/>
        <v/>
      </c>
      <c r="Q462">
        <f t="shared" si="105"/>
        <v>0</v>
      </c>
      <c r="R462">
        <f t="shared" si="106"/>
        <v>-0.95746796078371577</v>
      </c>
      <c r="S462">
        <f t="shared" si="107"/>
        <v>-0.63847409321748538</v>
      </c>
      <c r="T462">
        <f t="shared" si="98"/>
        <v>1</v>
      </c>
      <c r="U462">
        <f t="shared" ca="1" si="108"/>
        <v>-5.9000000000000909</v>
      </c>
      <c r="V462">
        <f t="shared" ca="1" si="109"/>
        <v>-5.9000000000000909</v>
      </c>
      <c r="X462">
        <f t="shared" ca="1" si="110"/>
        <v>1.3661232109998309</v>
      </c>
    </row>
    <row r="463" spans="1:24" x14ac:dyDescent="0.25">
      <c r="A463" s="2">
        <v>43236.832185150473</v>
      </c>
      <c r="B463">
        <v>699.94878554772004</v>
      </c>
      <c r="C463">
        <v>15</v>
      </c>
      <c r="H463">
        <f>VLOOKUP(A463,[1]Sheet1!$A$2:$F$3003,5,FALSE)</f>
        <v>699.01302040000007</v>
      </c>
      <c r="I463">
        <f>VLOOKUP(A463,[1]Sheet1!$A$2:$F$3003,6,FALSE)</f>
        <v>698.55</v>
      </c>
      <c r="J463" s="5">
        <f t="shared" ca="1" si="99"/>
        <v>-7.0857341071641749E-3</v>
      </c>
      <c r="K463" s="5">
        <f t="shared" ca="1" si="100"/>
        <v>-4.9530204000001277</v>
      </c>
      <c r="L463" s="6">
        <f t="shared" si="111"/>
        <v>462</v>
      </c>
      <c r="M463">
        <f t="shared" si="101"/>
        <v>700.61406784765813</v>
      </c>
      <c r="N463">
        <f t="shared" si="102"/>
        <v>0.2650266306148667</v>
      </c>
      <c r="O463">
        <f t="shared" si="103"/>
        <v>-2.5102469830847998</v>
      </c>
      <c r="P463" t="str">
        <f t="shared" si="104"/>
        <v/>
      </c>
      <c r="Q463">
        <f t="shared" si="105"/>
        <v>2.6665510085877031E-4</v>
      </c>
      <c r="R463">
        <f t="shared" si="106"/>
        <v>0.4845648845626998</v>
      </c>
      <c r="S463">
        <f t="shared" si="107"/>
        <v>0.57583135199614721</v>
      </c>
      <c r="T463" t="str">
        <f t="shared" si="98"/>
        <v/>
      </c>
      <c r="U463" t="str">
        <f t="shared" si="108"/>
        <v/>
      </c>
      <c r="V463" t="str">
        <f t="shared" si="109"/>
        <v/>
      </c>
      <c r="X463">
        <f t="shared" ca="1" si="110"/>
        <v>1.3661232109998309</v>
      </c>
    </row>
    <row r="464" spans="1:24" x14ac:dyDescent="0.25">
      <c r="A464" s="2">
        <v>43236.832186203697</v>
      </c>
      <c r="B464">
        <v>699.01676009862001</v>
      </c>
      <c r="C464">
        <v>7</v>
      </c>
      <c r="H464">
        <f>VLOOKUP(A464,[1]Sheet1!$A$2:$F$3003,5,FALSE)</f>
        <v>699</v>
      </c>
      <c r="I464">
        <f>VLOOKUP(A464,[1]Sheet1!$A$2:$F$3003,6,FALSE)</f>
        <v>698.55</v>
      </c>
      <c r="J464" s="5">
        <f t="shared" ca="1" si="99"/>
        <v>-7.0672389127325527E-3</v>
      </c>
      <c r="K464" s="5">
        <f t="shared" ca="1" si="100"/>
        <v>-4.9400000000000546</v>
      </c>
      <c r="L464" s="6">
        <f t="shared" si="111"/>
        <v>463</v>
      </c>
      <c r="M464">
        <f t="shared" si="101"/>
        <v>700.57992557149157</v>
      </c>
      <c r="N464">
        <f t="shared" si="102"/>
        <v>0.28664456696535173</v>
      </c>
      <c r="O464">
        <f t="shared" si="103"/>
        <v>-5.4533232198345081</v>
      </c>
      <c r="P464" t="str">
        <f t="shared" si="104"/>
        <v/>
      </c>
      <c r="Q464">
        <f t="shared" si="105"/>
        <v>1.0532239684835076E-6</v>
      </c>
      <c r="R464">
        <f t="shared" si="106"/>
        <v>-0.91551564863724666</v>
      </c>
      <c r="S464">
        <f t="shared" si="107"/>
        <v>-0.12719456694559603</v>
      </c>
      <c r="T464">
        <f t="shared" si="98"/>
        <v>1</v>
      </c>
      <c r="U464">
        <f t="shared" ca="1" si="108"/>
        <v>-4.9400000000000546</v>
      </c>
      <c r="V464">
        <f t="shared" ca="1" si="109"/>
        <v>-4.9400000000000546</v>
      </c>
      <c r="X464">
        <f t="shared" ca="1" si="110"/>
        <v>-3.5738767890002237</v>
      </c>
    </row>
    <row r="465" spans="1:24" x14ac:dyDescent="0.25">
      <c r="A465" s="2">
        <v>43236.832186203697</v>
      </c>
      <c r="B465">
        <v>699</v>
      </c>
      <c r="C465">
        <v>2</v>
      </c>
      <c r="H465">
        <f>VLOOKUP(A465,[1]Sheet1!$A$2:$F$3003,5,FALSE)</f>
        <v>699</v>
      </c>
      <c r="I465">
        <f>VLOOKUP(A465,[1]Sheet1!$A$2:$F$3003,6,FALSE)</f>
        <v>698.55</v>
      </c>
      <c r="J465" s="5">
        <f t="shared" ca="1" si="99"/>
        <v>-7.0672389127325527E-3</v>
      </c>
      <c r="K465" s="5">
        <f t="shared" ca="1" si="100"/>
        <v>-4.9400000000000546</v>
      </c>
      <c r="L465" s="6">
        <f t="shared" si="111"/>
        <v>464</v>
      </c>
      <c r="M465">
        <f t="shared" si="101"/>
        <v>700.44791395425023</v>
      </c>
      <c r="N465">
        <f t="shared" si="102"/>
        <v>0.38452453522219165</v>
      </c>
      <c r="O465">
        <f t="shared" si="103"/>
        <v>-3.7654657157665379</v>
      </c>
      <c r="P465" t="str">
        <f t="shared" si="104"/>
        <v/>
      </c>
      <c r="Q465">
        <f t="shared" si="105"/>
        <v>0</v>
      </c>
      <c r="R465">
        <f t="shared" si="106"/>
        <v>-0.88811606194503923</v>
      </c>
      <c r="S465">
        <f t="shared" si="107"/>
        <v>-0.56457825909356474</v>
      </c>
      <c r="T465">
        <f t="shared" si="98"/>
        <v>1</v>
      </c>
      <c r="U465">
        <f t="shared" ca="1" si="108"/>
        <v>-4.9400000000000546</v>
      </c>
      <c r="V465" t="str">
        <f t="shared" si="109"/>
        <v/>
      </c>
      <c r="X465">
        <f t="shared" ca="1" si="110"/>
        <v>-3.5738767890002237</v>
      </c>
    </row>
    <row r="466" spans="1:24" x14ac:dyDescent="0.25">
      <c r="A466" s="2">
        <v>43236.832334502316</v>
      </c>
      <c r="B466">
        <v>698.92935005958009</v>
      </c>
      <c r="C466">
        <v>6</v>
      </c>
      <c r="H466">
        <f>VLOOKUP(A466,[1]Sheet1!$A$2:$F$3003,5,FALSE)</f>
        <v>698.19</v>
      </c>
      <c r="I466">
        <f>VLOOKUP(A466,[1]Sheet1!$A$2:$F$3003,6,FALSE)</f>
        <v>698.54950238459992</v>
      </c>
      <c r="J466" s="5">
        <f t="shared" ca="1" si="99"/>
        <v>-5.9152952634671206E-3</v>
      </c>
      <c r="K466" s="5">
        <f t="shared" ca="1" si="100"/>
        <v>-4.1300000000001091</v>
      </c>
      <c r="L466" s="6">
        <f t="shared" si="111"/>
        <v>465</v>
      </c>
      <c r="M466">
        <f t="shared" si="101"/>
        <v>700.31654595521331</v>
      </c>
      <c r="N466">
        <f t="shared" si="102"/>
        <v>0.45232215273981458</v>
      </c>
      <c r="O466">
        <f t="shared" si="103"/>
        <v>-3.0668316535696434</v>
      </c>
      <c r="P466" t="str">
        <f t="shared" si="104"/>
        <v/>
      </c>
      <c r="Q466">
        <f t="shared" si="105"/>
        <v>1.4829861902398989E-4</v>
      </c>
      <c r="R466">
        <f t="shared" si="106"/>
        <v>-9.4433196431777972E-2</v>
      </c>
      <c r="S466">
        <f t="shared" si="107"/>
        <v>-0.21862392160644425</v>
      </c>
      <c r="T466" t="str">
        <f t="shared" si="98"/>
        <v/>
      </c>
      <c r="U466" t="str">
        <f t="shared" si="108"/>
        <v/>
      </c>
      <c r="V466" t="str">
        <f t="shared" si="109"/>
        <v/>
      </c>
      <c r="X466">
        <f t="shared" ca="1" si="110"/>
        <v>-3.5738767890002237</v>
      </c>
    </row>
    <row r="467" spans="1:24" x14ac:dyDescent="0.25">
      <c r="A467" s="2">
        <v>43236.833093171299</v>
      </c>
      <c r="B467">
        <v>698.34053804847997</v>
      </c>
      <c r="C467">
        <v>17</v>
      </c>
      <c r="H467">
        <f>VLOOKUP(A467,[1]Sheet1!$A$2:$F$3003,5,FALSE)</f>
        <v>698.25</v>
      </c>
      <c r="I467">
        <f>VLOOKUP(A467,[1]Sheet1!$A$2:$F$3003,6,FALSE)</f>
        <v>698.27</v>
      </c>
      <c r="J467" s="5">
        <f t="shared" ca="1" si="99"/>
        <v>-6.0007160759041238E-3</v>
      </c>
      <c r="K467" s="5">
        <f t="shared" ca="1" si="100"/>
        <v>-4.1900000000000546</v>
      </c>
      <c r="L467" s="6">
        <f t="shared" si="111"/>
        <v>466</v>
      </c>
      <c r="M467">
        <f t="shared" si="101"/>
        <v>700.17956748493202</v>
      </c>
      <c r="N467">
        <f t="shared" si="102"/>
        <v>0.50647622815913984</v>
      </c>
      <c r="O467">
        <f t="shared" si="103"/>
        <v>-3.6310281395363142</v>
      </c>
      <c r="P467" t="str">
        <f t="shared" si="104"/>
        <v/>
      </c>
      <c r="Q467">
        <f t="shared" si="105"/>
        <v>7.5866898259846494E-4</v>
      </c>
      <c r="R467">
        <f t="shared" si="106"/>
        <v>3.0662862337562347</v>
      </c>
      <c r="S467">
        <f t="shared" si="107"/>
        <v>0.73082328774535754</v>
      </c>
      <c r="T467" t="str">
        <f t="shared" si="98"/>
        <v/>
      </c>
      <c r="U467" t="str">
        <f t="shared" si="108"/>
        <v/>
      </c>
      <c r="V467" t="str">
        <f t="shared" si="109"/>
        <v/>
      </c>
      <c r="X467">
        <f t="shared" ca="1" si="110"/>
        <v>-3.5738767890002237</v>
      </c>
    </row>
    <row r="468" spans="1:24" x14ac:dyDescent="0.25">
      <c r="A468" s="2">
        <v>43236.833185393523</v>
      </c>
      <c r="B468">
        <v>698.2589528011199</v>
      </c>
      <c r="C468">
        <v>7</v>
      </c>
      <c r="H468">
        <f>VLOOKUP(A468,[1]Sheet1!$A$2:$F$3003,5,FALSE)</f>
        <v>698.11254500000007</v>
      </c>
      <c r="I468">
        <f>VLOOKUP(A468,[1]Sheet1!$A$2:$F$3003,6,FALSE)</f>
        <v>695.70750528639985</v>
      </c>
      <c r="J468" s="5">
        <f t="shared" ca="1" si="99"/>
        <v>-5.8050024011531299E-3</v>
      </c>
      <c r="K468" s="5">
        <f t="shared" ca="1" si="100"/>
        <v>-4.0525450000001229</v>
      </c>
      <c r="L468" s="6">
        <f t="shared" si="111"/>
        <v>467</v>
      </c>
      <c r="M468">
        <f t="shared" si="101"/>
        <v>699.97847596098109</v>
      </c>
      <c r="N468">
        <f t="shared" si="102"/>
        <v>0.58895548164581013</v>
      </c>
      <c r="O468">
        <f t="shared" si="103"/>
        <v>-2.9196148324420905</v>
      </c>
      <c r="P468" t="str">
        <f t="shared" si="104"/>
        <v/>
      </c>
      <c r="Q468">
        <f t="shared" si="105"/>
        <v>9.2222224338911474E-5</v>
      </c>
      <c r="R468">
        <f t="shared" si="106"/>
        <v>-0.46981829276258569</v>
      </c>
      <c r="S468">
        <f t="shared" si="107"/>
        <v>-0.17295817388759027</v>
      </c>
      <c r="T468" t="str">
        <f t="shared" si="98"/>
        <v/>
      </c>
      <c r="U468" t="str">
        <f t="shared" si="108"/>
        <v/>
      </c>
      <c r="V468" t="str">
        <f t="shared" si="109"/>
        <v/>
      </c>
      <c r="X468">
        <f t="shared" ca="1" si="110"/>
        <v>-3.5738767890002237</v>
      </c>
    </row>
    <row r="469" spans="1:24" x14ac:dyDescent="0.25">
      <c r="A469" s="2">
        <v>43236.833235590268</v>
      </c>
      <c r="B469">
        <v>698.17326178485985</v>
      </c>
      <c r="C469">
        <v>10</v>
      </c>
      <c r="H469">
        <f>VLOOKUP(A469,[1]Sheet1!$A$2:$F$3003,5,FALSE)</f>
        <v>696.63296867360009</v>
      </c>
      <c r="I469">
        <f>VLOOKUP(A469,[1]Sheet1!$A$2:$F$3003,6,FALSE)</f>
        <v>695.70750528639985</v>
      </c>
      <c r="J469" s="5">
        <f t="shared" ca="1" si="99"/>
        <v>-3.6934351219396291E-3</v>
      </c>
      <c r="K469" s="5">
        <f t="shared" ca="1" si="100"/>
        <v>-2.572968673600144</v>
      </c>
      <c r="L469" s="6">
        <f t="shared" si="111"/>
        <v>468</v>
      </c>
      <c r="M469">
        <f t="shared" si="101"/>
        <v>699.77420895641501</v>
      </c>
      <c r="N469">
        <f t="shared" si="102"/>
        <v>0.65096993433228667</v>
      </c>
      <c r="O469">
        <f t="shared" si="103"/>
        <v>-2.459325826157067</v>
      </c>
      <c r="P469" t="str">
        <f t="shared" si="104"/>
        <v/>
      </c>
      <c r="Q469">
        <f t="shared" si="105"/>
        <v>5.0196744268760085E-5</v>
      </c>
      <c r="R469">
        <f t="shared" si="106"/>
        <v>-0.68507337346087294</v>
      </c>
      <c r="S469">
        <f t="shared" si="107"/>
        <v>7.2540207744907229E-2</v>
      </c>
      <c r="T469" t="str">
        <f t="shared" si="98"/>
        <v/>
      </c>
      <c r="U469" t="str">
        <f t="shared" si="108"/>
        <v/>
      </c>
      <c r="V469" t="str">
        <f t="shared" si="109"/>
        <v/>
      </c>
      <c r="X469">
        <f t="shared" ca="1" si="110"/>
        <v>-3.5738767890002237</v>
      </c>
    </row>
    <row r="470" spans="1:24" x14ac:dyDescent="0.25">
      <c r="A470" s="2">
        <v>43236.833285636567</v>
      </c>
      <c r="B470">
        <v>696.54888696668002</v>
      </c>
      <c r="C470">
        <v>9</v>
      </c>
      <c r="H470">
        <f>VLOOKUP(A470,[1]Sheet1!$A$2:$F$3003,5,FALSE)</f>
        <v>696.5</v>
      </c>
      <c r="I470">
        <f>VLOOKUP(A470,[1]Sheet1!$A$2:$F$3003,6,FALSE)</f>
        <v>695.70750528639985</v>
      </c>
      <c r="J470" s="5">
        <f t="shared" ca="1" si="99"/>
        <v>-3.5032304379038833E-3</v>
      </c>
      <c r="K470" s="5">
        <f t="shared" ca="1" si="100"/>
        <v>-2.4400000000000546</v>
      </c>
      <c r="L470" s="6">
        <f t="shared" si="111"/>
        <v>469</v>
      </c>
      <c r="M470">
        <f t="shared" si="101"/>
        <v>699.56670859469091</v>
      </c>
      <c r="N470">
        <f t="shared" si="102"/>
        <v>0.69798307856522224</v>
      </c>
      <c r="O470">
        <f t="shared" si="103"/>
        <v>-4.3236315043830906</v>
      </c>
      <c r="P470" t="str">
        <f t="shared" si="104"/>
        <v/>
      </c>
      <c r="Q470">
        <f t="shared" si="105"/>
        <v>5.0046299293171614E-5</v>
      </c>
      <c r="R470">
        <f t="shared" si="106"/>
        <v>-0.6964958486436954</v>
      </c>
      <c r="S470">
        <f t="shared" si="107"/>
        <v>-3.6541072635022584E-2</v>
      </c>
      <c r="T470" t="str">
        <f t="shared" si="98"/>
        <v/>
      </c>
      <c r="U470" t="str">
        <f t="shared" si="108"/>
        <v/>
      </c>
      <c r="V470" t="str">
        <f t="shared" si="109"/>
        <v/>
      </c>
      <c r="X470">
        <f t="shared" ca="1" si="110"/>
        <v>-3.5738767890002237</v>
      </c>
    </row>
    <row r="471" spans="1:24" x14ac:dyDescent="0.25">
      <c r="A471" s="2">
        <v>43236.833290671297</v>
      </c>
      <c r="B471">
        <v>696.50330212630001</v>
      </c>
      <c r="C471">
        <v>3</v>
      </c>
      <c r="H471">
        <f>VLOOKUP(A471,[1]Sheet1!$A$2:$F$3003,5,FALSE)</f>
        <v>696.5</v>
      </c>
      <c r="I471">
        <f>VLOOKUP(A471,[1]Sheet1!$A$2:$F$3003,6,FALSE)</f>
        <v>695.70750528639985</v>
      </c>
      <c r="J471" s="5">
        <f t="shared" ca="1" si="99"/>
        <v>-3.5032304379038833E-3</v>
      </c>
      <c r="K471" s="5">
        <f t="shared" ca="1" si="100"/>
        <v>-2.4400000000000546</v>
      </c>
      <c r="L471" s="6">
        <f t="shared" si="111"/>
        <v>470</v>
      </c>
      <c r="M471">
        <f t="shared" si="101"/>
        <v>699.18051872281683</v>
      </c>
      <c r="N471">
        <f t="shared" si="102"/>
        <v>0.84915115675201946</v>
      </c>
      <c r="O471">
        <f t="shared" si="103"/>
        <v>-3.1528151086281224</v>
      </c>
      <c r="P471" t="str">
        <f t="shared" si="104"/>
        <v/>
      </c>
      <c r="Q471">
        <f t="shared" si="105"/>
        <v>5.0347298383712769E-6</v>
      </c>
      <c r="R471">
        <f t="shared" si="106"/>
        <v>-0.86979084918387739</v>
      </c>
      <c r="S471">
        <f t="shared" si="107"/>
        <v>-0.58691142165995247</v>
      </c>
      <c r="T471">
        <f t="shared" si="98"/>
        <v>1</v>
      </c>
      <c r="U471">
        <f t="shared" ca="1" si="108"/>
        <v>-2.4400000000000546</v>
      </c>
      <c r="V471">
        <f t="shared" ca="1" si="109"/>
        <v>-2.4400000000000546</v>
      </c>
      <c r="X471">
        <f t="shared" ca="1" si="110"/>
        <v>-6.0138767890002782</v>
      </c>
    </row>
    <row r="472" spans="1:24" x14ac:dyDescent="0.25">
      <c r="A472" s="2">
        <v>43236.833290671297</v>
      </c>
      <c r="B472">
        <v>696.5</v>
      </c>
      <c r="C472">
        <v>2</v>
      </c>
      <c r="H472">
        <f>VLOOKUP(A472,[1]Sheet1!$A$2:$F$3003,5,FALSE)</f>
        <v>696.5</v>
      </c>
      <c r="I472">
        <f>VLOOKUP(A472,[1]Sheet1!$A$2:$F$3003,6,FALSE)</f>
        <v>695.70750528639985</v>
      </c>
      <c r="J472" s="5">
        <f t="shared" ca="1" si="99"/>
        <v>-3.5032304379038833E-3</v>
      </c>
      <c r="K472" s="5">
        <f t="shared" ca="1" si="100"/>
        <v>-2.4400000000000546</v>
      </c>
      <c r="L472" s="6">
        <f t="shared" si="111"/>
        <v>471</v>
      </c>
      <c r="M472">
        <f t="shared" si="101"/>
        <v>698.81174353008396</v>
      </c>
      <c r="N472">
        <f t="shared" si="102"/>
        <v>0.94857444750027053</v>
      </c>
      <c r="O472">
        <f t="shared" si="103"/>
        <v>-2.4370712664419516</v>
      </c>
      <c r="P472" t="str">
        <f t="shared" si="104"/>
        <v/>
      </c>
      <c r="Q472">
        <f t="shared" si="105"/>
        <v>0</v>
      </c>
      <c r="R472">
        <f t="shared" si="106"/>
        <v>-0.89533729625187553</v>
      </c>
      <c r="S472">
        <f t="shared" si="107"/>
        <v>-0.66568022962819529</v>
      </c>
      <c r="T472">
        <f t="shared" si="98"/>
        <v>1</v>
      </c>
      <c r="U472">
        <f t="shared" ca="1" si="108"/>
        <v>-2.4400000000000546</v>
      </c>
      <c r="V472" t="str">
        <f t="shared" si="109"/>
        <v/>
      </c>
      <c r="X472">
        <f t="shared" ca="1" si="110"/>
        <v>-6.0138767890002782</v>
      </c>
    </row>
    <row r="473" spans="1:24" x14ac:dyDescent="0.25">
      <c r="A473" s="2">
        <v>43236.833338807868</v>
      </c>
      <c r="B473">
        <v>696.45148353998002</v>
      </c>
      <c r="C473">
        <v>12</v>
      </c>
      <c r="H473">
        <f>VLOOKUP(A473,[1]Sheet1!$A$2:$F$3003,5,FALSE)</f>
        <v>696.33</v>
      </c>
      <c r="I473">
        <f>VLOOKUP(A473,[1]Sheet1!$A$2:$F$3003,6,FALSE)</f>
        <v>695.70750528639985</v>
      </c>
      <c r="J473" s="5">
        <f t="shared" ca="1" si="99"/>
        <v>-3.2599485875950992E-3</v>
      </c>
      <c r="K473" s="5">
        <f t="shared" ca="1" si="100"/>
        <v>-2.2700000000000955</v>
      </c>
      <c r="L473" s="6">
        <f t="shared" si="111"/>
        <v>472</v>
      </c>
      <c r="M473">
        <f t="shared" si="101"/>
        <v>698.45990548462294</v>
      </c>
      <c r="N473">
        <f t="shared" si="102"/>
        <v>1.0112105233493036</v>
      </c>
      <c r="O473">
        <f t="shared" si="103"/>
        <v>-1.986156095360518</v>
      </c>
      <c r="P473" t="str">
        <f t="shared" si="104"/>
        <v/>
      </c>
      <c r="Q473">
        <f t="shared" si="105"/>
        <v>4.8136571422219276E-5</v>
      </c>
      <c r="R473">
        <f t="shared" si="106"/>
        <v>-0.61429105934384221</v>
      </c>
      <c r="S473">
        <f t="shared" si="107"/>
        <v>0.22182336906671407</v>
      </c>
      <c r="T473" t="str">
        <f t="shared" si="98"/>
        <v/>
      </c>
      <c r="U473" t="str">
        <f t="shared" si="108"/>
        <v/>
      </c>
      <c r="V473" t="str">
        <f t="shared" si="109"/>
        <v/>
      </c>
      <c r="X473">
        <f t="shared" ca="1" si="110"/>
        <v>-6.0138767890002782</v>
      </c>
    </row>
    <row r="474" spans="1:24" x14ac:dyDescent="0.25">
      <c r="A474" s="2">
        <v>43236.833359502307</v>
      </c>
      <c r="B474">
        <v>696.17355720116007</v>
      </c>
      <c r="C474">
        <v>10</v>
      </c>
      <c r="H474">
        <f>VLOOKUP(A474,[1]Sheet1!$A$2:$F$3003,5,FALSE)</f>
        <v>696</v>
      </c>
      <c r="I474">
        <f>VLOOKUP(A474,[1]Sheet1!$A$2:$F$3003,6,FALSE)</f>
        <v>695.67467776640001</v>
      </c>
      <c r="J474" s="5">
        <f t="shared" ca="1" si="99"/>
        <v>-2.787356321839159E-3</v>
      </c>
      <c r="K474" s="5">
        <f t="shared" ca="1" si="100"/>
        <v>-1.9400000000000546</v>
      </c>
      <c r="L474" s="6">
        <f t="shared" si="111"/>
        <v>473</v>
      </c>
      <c r="M474">
        <f t="shared" si="101"/>
        <v>698.11570948514282</v>
      </c>
      <c r="N474">
        <f t="shared" si="102"/>
        <v>1.048082395851212</v>
      </c>
      <c r="O474">
        <f t="shared" si="103"/>
        <v>-1.853053053529641</v>
      </c>
      <c r="P474" t="str">
        <f t="shared" si="104"/>
        <v/>
      </c>
      <c r="Q474">
        <f t="shared" si="105"/>
        <v>2.0694438717328012E-5</v>
      </c>
      <c r="R474">
        <f t="shared" si="106"/>
        <v>-0.71424840135916801</v>
      </c>
      <c r="S474">
        <f t="shared" si="107"/>
        <v>2.9299733248071495E-2</v>
      </c>
      <c r="T474" t="str">
        <f t="shared" si="98"/>
        <v/>
      </c>
      <c r="U474" t="str">
        <f t="shared" si="108"/>
        <v/>
      </c>
      <c r="V474" t="str">
        <f t="shared" si="109"/>
        <v/>
      </c>
      <c r="X474">
        <f t="shared" ca="1" si="110"/>
        <v>-6.0138767890002782</v>
      </c>
    </row>
    <row r="475" spans="1:24" x14ac:dyDescent="0.25">
      <c r="A475" s="2">
        <v>43236.833446087963</v>
      </c>
      <c r="B475">
        <v>695.81433456803995</v>
      </c>
      <c r="C475">
        <v>9</v>
      </c>
      <c r="H475">
        <f>VLOOKUP(A475,[1]Sheet1!$A$2:$F$3003,5,FALSE)</f>
        <v>695.95</v>
      </c>
      <c r="I475">
        <f>VLOOKUP(A475,[1]Sheet1!$A$2:$F$3003,6,FALSE)</f>
        <v>695.61821400000008</v>
      </c>
      <c r="J475" s="5">
        <f t="shared" ca="1" si="99"/>
        <v>-2.7157123356564409E-3</v>
      </c>
      <c r="K475" s="5">
        <f t="shared" ca="1" si="100"/>
        <v>-1.8900000000001003</v>
      </c>
      <c r="L475" s="6">
        <f t="shared" si="111"/>
        <v>474</v>
      </c>
      <c r="M475">
        <f t="shared" si="101"/>
        <v>697.75533957980917</v>
      </c>
      <c r="N475">
        <f t="shared" si="102"/>
        <v>1.075298676078458</v>
      </c>
      <c r="O475">
        <f t="shared" si="103"/>
        <v>-1.8050845359988126</v>
      </c>
      <c r="P475" t="str">
        <f t="shared" si="104"/>
        <v/>
      </c>
      <c r="Q475">
        <f t="shared" si="105"/>
        <v>8.6585656390525401E-5</v>
      </c>
      <c r="R475">
        <f t="shared" si="106"/>
        <v>-0.39862450036483615</v>
      </c>
      <c r="S475">
        <f t="shared" si="107"/>
        <v>-7.0983099786719031E-2</v>
      </c>
      <c r="T475" t="str">
        <f t="shared" si="98"/>
        <v/>
      </c>
      <c r="U475" t="str">
        <f t="shared" si="108"/>
        <v/>
      </c>
      <c r="V475" t="str">
        <f t="shared" si="109"/>
        <v/>
      </c>
      <c r="X475">
        <f t="shared" ca="1" si="110"/>
        <v>-6.0138767890002782</v>
      </c>
    </row>
    <row r="476" spans="1:24" x14ac:dyDescent="0.25">
      <c r="A476" s="2">
        <v>43236.833461284717</v>
      </c>
      <c r="B476">
        <v>695.61661112743991</v>
      </c>
      <c r="C476">
        <v>5</v>
      </c>
      <c r="H476">
        <f>VLOOKUP(A476,[1]Sheet1!$A$2:$F$3003,5,FALSE)</f>
        <v>695.95</v>
      </c>
      <c r="I476">
        <f>VLOOKUP(A476,[1]Sheet1!$A$2:$F$3003,6,FALSE)</f>
        <v>694.47551109870005</v>
      </c>
      <c r="J476" s="5">
        <f t="shared" ca="1" si="99"/>
        <v>-2.7157123356564409E-3</v>
      </c>
      <c r="K476" s="5">
        <f t="shared" ca="1" si="100"/>
        <v>-1.8900000000001003</v>
      </c>
      <c r="L476" s="6">
        <f t="shared" si="111"/>
        <v>475</v>
      </c>
      <c r="M476">
        <f t="shared" si="101"/>
        <v>697.35585864841323</v>
      </c>
      <c r="N476">
        <f t="shared" si="102"/>
        <v>1.0852367106534582</v>
      </c>
      <c r="O476">
        <f t="shared" si="103"/>
        <v>-1.6026434637712001</v>
      </c>
      <c r="P476" t="str">
        <f t="shared" si="104"/>
        <v/>
      </c>
      <c r="Q476">
        <f t="shared" si="105"/>
        <v>1.5196754247881472E-5</v>
      </c>
      <c r="R476">
        <f t="shared" si="106"/>
        <v>-0.75442447540732438</v>
      </c>
      <c r="S476">
        <f t="shared" si="107"/>
        <v>-0.42869514896388655</v>
      </c>
      <c r="T476">
        <f t="shared" si="98"/>
        <v>1</v>
      </c>
      <c r="U476">
        <f t="shared" ca="1" si="108"/>
        <v>-1.8900000000001003</v>
      </c>
      <c r="V476">
        <f t="shared" ca="1" si="109"/>
        <v>-1.8900000000001003</v>
      </c>
      <c r="X476">
        <f t="shared" ca="1" si="110"/>
        <v>-7.9038767890003783</v>
      </c>
    </row>
    <row r="477" spans="1:24" x14ac:dyDescent="0.25">
      <c r="A477" s="2">
        <v>43236.833479201392</v>
      </c>
      <c r="B477">
        <v>695.75660736696011</v>
      </c>
      <c r="C477">
        <v>8</v>
      </c>
      <c r="H477">
        <f>VLOOKUP(A477,[1]Sheet1!$A$2:$F$3003,5,FALSE)</f>
        <v>695.95650000000001</v>
      </c>
      <c r="I477">
        <f>VLOOKUP(A477,[1]Sheet1!$A$2:$F$3003,6,FALSE)</f>
        <v>694.41669979869994</v>
      </c>
      <c r="J477" s="5">
        <f t="shared" ca="1" si="99"/>
        <v>-2.7250266360039168E-3</v>
      </c>
      <c r="K477" s="5">
        <f t="shared" ca="1" si="100"/>
        <v>-1.89650000000006</v>
      </c>
      <c r="L477" s="6">
        <f t="shared" si="111"/>
        <v>476</v>
      </c>
      <c r="M477">
        <f t="shared" si="101"/>
        <v>696.94418563331703</v>
      </c>
      <c r="N477">
        <f t="shared" si="102"/>
        <v>1.0704279095121092</v>
      </c>
      <c r="O477">
        <f t="shared" si="103"/>
        <v>-1.1094425470447695</v>
      </c>
      <c r="P477" t="str">
        <f t="shared" si="104"/>
        <v/>
      </c>
      <c r="Q477">
        <f t="shared" si="105"/>
        <v>1.7916674551088363E-5</v>
      </c>
      <c r="R477">
        <f t="shared" si="106"/>
        <v>-0.69539963812568351</v>
      </c>
      <c r="S477">
        <f t="shared" si="107"/>
        <v>-0.15149533105880922</v>
      </c>
      <c r="T477" t="str">
        <f t="shared" si="98"/>
        <v/>
      </c>
      <c r="U477" t="str">
        <f t="shared" si="108"/>
        <v/>
      </c>
      <c r="V477" t="str">
        <f t="shared" si="109"/>
        <v/>
      </c>
      <c r="X477">
        <f t="shared" ca="1" si="110"/>
        <v>-7.9038767890003783</v>
      </c>
    </row>
    <row r="478" spans="1:24" x14ac:dyDescent="0.25">
      <c r="A478" s="2">
        <v>43236.833479201392</v>
      </c>
      <c r="B478">
        <v>695.95</v>
      </c>
      <c r="C478">
        <v>1</v>
      </c>
      <c r="H478">
        <f>VLOOKUP(A478,[1]Sheet1!$A$2:$F$3003,5,FALSE)</f>
        <v>695.95650000000001</v>
      </c>
      <c r="I478">
        <f>VLOOKUP(A478,[1]Sheet1!$A$2:$F$3003,6,FALSE)</f>
        <v>694.41669979869994</v>
      </c>
      <c r="J478" s="5">
        <f t="shared" ca="1" si="99"/>
        <v>-2.7250266360039168E-3</v>
      </c>
      <c r="K478" s="5">
        <f t="shared" ca="1" si="100"/>
        <v>-1.89650000000006</v>
      </c>
      <c r="L478" s="6">
        <f t="shared" si="111"/>
        <v>477</v>
      </c>
      <c r="M478">
        <f t="shared" si="101"/>
        <v>696.58269216428562</v>
      </c>
      <c r="N478">
        <f t="shared" si="102"/>
        <v>1.040080215456153</v>
      </c>
      <c r="O478">
        <f t="shared" si="103"/>
        <v>-0.60831093110264522</v>
      </c>
      <c r="P478" t="str">
        <f t="shared" si="104"/>
        <v/>
      </c>
      <c r="Q478">
        <f t="shared" si="105"/>
        <v>0</v>
      </c>
      <c r="R478">
        <f t="shared" si="106"/>
        <v>-0.76197913982870857</v>
      </c>
      <c r="S478">
        <f t="shared" si="107"/>
        <v>-0.74960137573136276</v>
      </c>
      <c r="T478" t="str">
        <f t="shared" si="98"/>
        <v/>
      </c>
      <c r="U478" t="str">
        <f t="shared" si="108"/>
        <v/>
      </c>
      <c r="V478" t="str">
        <f t="shared" si="109"/>
        <v/>
      </c>
      <c r="X478">
        <f t="shared" ca="1" si="110"/>
        <v>-7.9038767890003783</v>
      </c>
    </row>
    <row r="479" spans="1:24" x14ac:dyDescent="0.25">
      <c r="A479" s="2">
        <v>43236.833508460652</v>
      </c>
      <c r="B479">
        <v>695.17931117204</v>
      </c>
      <c r="C479">
        <v>7</v>
      </c>
      <c r="H479">
        <f>VLOOKUP(A479,[1]Sheet1!$A$2:$F$3003,5,FALSE)</f>
        <v>695.95650000000001</v>
      </c>
      <c r="I479">
        <f>VLOOKUP(A479,[1]Sheet1!$A$2:$F$3003,6,FALSE)</f>
        <v>695.125</v>
      </c>
      <c r="J479" s="5">
        <f t="shared" ca="1" si="99"/>
        <v>-2.7250266360039168E-3</v>
      </c>
      <c r="K479" s="5">
        <f t="shared" ca="1" si="100"/>
        <v>-1.89650000000006</v>
      </c>
      <c r="L479" s="6">
        <f t="shared" si="111"/>
        <v>478</v>
      </c>
      <c r="M479">
        <f t="shared" si="101"/>
        <v>696.26819553252051</v>
      </c>
      <c r="N479">
        <f t="shared" si="102"/>
        <v>0.99464602710511241</v>
      </c>
      <c r="O479">
        <f t="shared" si="103"/>
        <v>-1.0947455987429735</v>
      </c>
      <c r="P479" t="str">
        <f t="shared" si="104"/>
        <v/>
      </c>
      <c r="Q479">
        <f t="shared" si="105"/>
        <v>2.925925946328789E-5</v>
      </c>
      <c r="R479">
        <f t="shared" si="106"/>
        <v>-0.581532661584368</v>
      </c>
      <c r="S479">
        <f t="shared" si="107"/>
        <v>-0.19753895158855003</v>
      </c>
      <c r="T479" t="str">
        <f t="shared" si="98"/>
        <v/>
      </c>
      <c r="U479" t="str">
        <f t="shared" si="108"/>
        <v/>
      </c>
      <c r="V479" t="str">
        <f t="shared" si="109"/>
        <v/>
      </c>
      <c r="X479">
        <f t="shared" ca="1" si="110"/>
        <v>-7.9038767890003783</v>
      </c>
    </row>
    <row r="480" spans="1:24" x14ac:dyDescent="0.25">
      <c r="A480" s="2">
        <v>43236.833664745369</v>
      </c>
      <c r="B480">
        <v>695.67129611074006</v>
      </c>
      <c r="C480">
        <v>14</v>
      </c>
      <c r="H480">
        <f>VLOOKUP(A480,[1]Sheet1!$A$2:$F$3003,5,FALSE)</f>
        <v>696.01</v>
      </c>
      <c r="I480">
        <f>VLOOKUP(A480,[1]Sheet1!$A$2:$F$3003,6,FALSE)</f>
        <v>696.43353076400012</v>
      </c>
      <c r="J480" s="5">
        <f t="shared" ca="1" si="99"/>
        <v>-2.8016838838523087E-3</v>
      </c>
      <c r="K480" s="5">
        <f t="shared" ca="1" si="100"/>
        <v>-1.9500000000000455</v>
      </c>
      <c r="L480" s="6">
        <f t="shared" si="111"/>
        <v>479</v>
      </c>
      <c r="M480">
        <f t="shared" si="101"/>
        <v>695.90572162183048</v>
      </c>
      <c r="N480">
        <f t="shared" si="102"/>
        <v>0.97142275319818538</v>
      </c>
      <c r="O480">
        <f t="shared" si="103"/>
        <v>-0.2413218244256988</v>
      </c>
      <c r="P480" t="str">
        <f t="shared" si="104"/>
        <v/>
      </c>
      <c r="Q480">
        <f t="shared" si="105"/>
        <v>1.5628471737727523E-4</v>
      </c>
      <c r="R480">
        <f t="shared" si="106"/>
        <v>0.14817638707021996</v>
      </c>
      <c r="S480">
        <f t="shared" si="107"/>
        <v>0.87474636032792619</v>
      </c>
      <c r="T480" t="str">
        <f t="shared" si="98"/>
        <v/>
      </c>
      <c r="U480" t="str">
        <f t="shared" si="108"/>
        <v/>
      </c>
      <c r="V480" t="str">
        <f t="shared" si="109"/>
        <v/>
      </c>
      <c r="X480">
        <f t="shared" ca="1" si="110"/>
        <v>-7.9038767890003783</v>
      </c>
    </row>
    <row r="481" spans="1:24" x14ac:dyDescent="0.25">
      <c r="A481" s="2">
        <v>43236.833754131942</v>
      </c>
      <c r="B481">
        <v>696.14544834624007</v>
      </c>
      <c r="C481">
        <v>16</v>
      </c>
      <c r="H481">
        <f>VLOOKUP(A481,[1]Sheet1!$A$2:$F$3003,5,FALSE)</f>
        <v>696.91</v>
      </c>
      <c r="I481">
        <f>VLOOKUP(A481,[1]Sheet1!$A$2:$F$3003,6,FALSE)</f>
        <v>696.23011136250011</v>
      </c>
      <c r="J481" s="5">
        <f t="shared" ca="1" si="99"/>
        <v>-3.8311977156303672E-3</v>
      </c>
      <c r="K481" s="5">
        <f t="shared" ca="1" si="100"/>
        <v>-2.6699999999999591</v>
      </c>
      <c r="L481" s="6">
        <f t="shared" si="111"/>
        <v>480</v>
      </c>
      <c r="M481">
        <f t="shared" si="101"/>
        <v>695.62312380419792</v>
      </c>
      <c r="N481">
        <f t="shared" si="102"/>
        <v>0.92906729138973887</v>
      </c>
      <c r="O481">
        <f t="shared" si="103"/>
        <v>0.56220313305922198</v>
      </c>
      <c r="P481" t="str">
        <f t="shared" si="104"/>
        <v/>
      </c>
      <c r="Q481">
        <f t="shared" si="105"/>
        <v>8.9386572653893381E-5</v>
      </c>
      <c r="R481">
        <f t="shared" si="106"/>
        <v>-0.18631780816780308</v>
      </c>
      <c r="S481">
        <f t="shared" si="107"/>
        <v>1.115912983304058</v>
      </c>
      <c r="T481" t="str">
        <f t="shared" si="98"/>
        <v/>
      </c>
      <c r="U481" t="str">
        <f t="shared" si="108"/>
        <v/>
      </c>
      <c r="V481" t="str">
        <f t="shared" si="109"/>
        <v/>
      </c>
      <c r="X481">
        <f t="shared" ca="1" si="110"/>
        <v>-7.9038767890003783</v>
      </c>
    </row>
    <row r="482" spans="1:24" x14ac:dyDescent="0.25">
      <c r="A482" s="2">
        <v>43236.833807430557</v>
      </c>
      <c r="B482">
        <v>696.86151568820003</v>
      </c>
      <c r="C482">
        <v>2</v>
      </c>
      <c r="H482">
        <f>VLOOKUP(A482,[1]Sheet1!$A$2:$F$3003,5,FALSE)</f>
        <v>696.63351829999999</v>
      </c>
      <c r="I482">
        <f>VLOOKUP(A482,[1]Sheet1!$A$2:$F$3003,6,FALSE)</f>
        <v>696.23011136250011</v>
      </c>
      <c r="J482" s="5">
        <f t="shared" ca="1" si="99"/>
        <v>-3.6949795216308051E-3</v>
      </c>
      <c r="K482" s="5">
        <f t="shared" ca="1" si="100"/>
        <v>-2.5740465842001186</v>
      </c>
      <c r="L482" s="6">
        <f t="shared" si="111"/>
        <v>481</v>
      </c>
      <c r="M482">
        <f t="shared" si="101"/>
        <v>695.41283922870639</v>
      </c>
      <c r="N482">
        <f t="shared" si="102"/>
        <v>0.88522251998287049</v>
      </c>
      <c r="O482">
        <f t="shared" si="103"/>
        <v>1.6365110769229785</v>
      </c>
      <c r="P482">
        <f t="shared" si="104"/>
        <v>1</v>
      </c>
      <c r="Q482">
        <f t="shared" si="105"/>
        <v>5.3298615966923535E-5</v>
      </c>
      <c r="R482">
        <f t="shared" si="106"/>
        <v>-0.35285552877460147</v>
      </c>
      <c r="S482">
        <f t="shared" si="107"/>
        <v>-0.8280336416192553</v>
      </c>
      <c r="T482" t="str">
        <f t="shared" si="98"/>
        <v/>
      </c>
      <c r="U482" t="str">
        <f t="shared" si="108"/>
        <v/>
      </c>
      <c r="V482" t="str">
        <f t="shared" si="109"/>
        <v/>
      </c>
      <c r="X482">
        <f t="shared" ca="1" si="110"/>
        <v>-7.9038767890003783</v>
      </c>
    </row>
    <row r="483" spans="1:24" x14ac:dyDescent="0.25">
      <c r="A483" s="2">
        <v>43236.834239050928</v>
      </c>
      <c r="B483">
        <v>696.66381528111992</v>
      </c>
      <c r="C483">
        <v>11</v>
      </c>
      <c r="H483">
        <f>VLOOKUP(A483,[1]Sheet1!$A$2:$F$3003,5,FALSE)</f>
        <v>695.28399999999999</v>
      </c>
      <c r="I483">
        <f>VLOOKUP(A483,[1]Sheet1!$A$2:$F$3003,6,FALSE)</f>
        <v>696.35919066489998</v>
      </c>
      <c r="J483" s="5">
        <f t="shared" ca="1" si="99"/>
        <v>-1.7692772445505548E-3</v>
      </c>
      <c r="K483" s="5">
        <f t="shared" ca="1" si="100"/>
        <v>-1.2301501597000879</v>
      </c>
      <c r="L483" s="6">
        <f t="shared" si="111"/>
        <v>482</v>
      </c>
      <c r="M483">
        <f t="shared" si="101"/>
        <v>695.30380673357547</v>
      </c>
      <c r="N483">
        <f t="shared" si="102"/>
        <v>0.87202050478234894</v>
      </c>
      <c r="O483">
        <f t="shared" si="103"/>
        <v>1.5596061561464118</v>
      </c>
      <c r="P483">
        <f t="shared" si="104"/>
        <v>1</v>
      </c>
      <c r="Q483">
        <f t="shared" si="105"/>
        <v>4.3162037036381662E-4</v>
      </c>
      <c r="R483">
        <f t="shared" si="106"/>
        <v>1.973048017867552</v>
      </c>
      <c r="S483">
        <f t="shared" si="107"/>
        <v>0.43383299178049073</v>
      </c>
      <c r="T483" t="str">
        <f t="shared" si="98"/>
        <v/>
      </c>
      <c r="U483" t="str">
        <f t="shared" si="108"/>
        <v/>
      </c>
      <c r="V483" t="str">
        <f t="shared" si="109"/>
        <v/>
      </c>
      <c r="X483">
        <f t="shared" ca="1" si="110"/>
        <v>-7.9038767890003783</v>
      </c>
    </row>
    <row r="484" spans="1:24" x14ac:dyDescent="0.25">
      <c r="A484" s="2">
        <v>43236.834613368053</v>
      </c>
      <c r="B484">
        <v>695.73803443262</v>
      </c>
      <c r="C484">
        <v>11</v>
      </c>
      <c r="H484">
        <f>VLOOKUP(A484,[1]Sheet1!$A$2:$F$3003,5,FALSE)</f>
        <v>696.66030000000001</v>
      </c>
      <c r="I484">
        <f>VLOOKUP(A484,[1]Sheet1!$A$2:$F$3003,6,FALSE)</f>
        <v>696.64716770000007</v>
      </c>
      <c r="J484" s="5">
        <f t="shared" ca="1" si="99"/>
        <v>-3.7342664132003168E-3</v>
      </c>
      <c r="K484" s="5">
        <f t="shared" ca="1" si="100"/>
        <v>-2.6015151597000568</v>
      </c>
      <c r="L484" s="6">
        <f t="shared" si="111"/>
        <v>483</v>
      </c>
      <c r="M484">
        <f t="shared" si="101"/>
        <v>695.18736077900689</v>
      </c>
      <c r="N484">
        <f t="shared" si="102"/>
        <v>0.85818915745112778</v>
      </c>
      <c r="O484">
        <f t="shared" si="103"/>
        <v>0.64166932060600257</v>
      </c>
      <c r="P484" t="str">
        <f t="shared" si="104"/>
        <v/>
      </c>
      <c r="Q484">
        <f t="shared" si="105"/>
        <v>3.7431712553370744E-4</v>
      </c>
      <c r="R484">
        <f t="shared" si="106"/>
        <v>1.5536797760235654</v>
      </c>
      <c r="S484">
        <f t="shared" si="107"/>
        <v>0.40803245735839216</v>
      </c>
      <c r="T484" t="str">
        <f t="shared" si="98"/>
        <v/>
      </c>
      <c r="U484" t="str">
        <f t="shared" si="108"/>
        <v/>
      </c>
      <c r="V484" t="str">
        <f t="shared" si="109"/>
        <v/>
      </c>
      <c r="X484">
        <f t="shared" ca="1" si="110"/>
        <v>-7.9038767890003783</v>
      </c>
    </row>
    <row r="485" spans="1:24" x14ac:dyDescent="0.25">
      <c r="A485" s="2">
        <v>43236.834650509263</v>
      </c>
      <c r="B485">
        <v>696.58541893891982</v>
      </c>
      <c r="C485">
        <v>6</v>
      </c>
      <c r="H485">
        <f>VLOOKUP(A485,[1]Sheet1!$A$2:$F$3003,5,FALSE)</f>
        <v>696.66030000000001</v>
      </c>
      <c r="I485">
        <f>VLOOKUP(A485,[1]Sheet1!$A$2:$F$3003,6,FALSE)</f>
        <v>696.83324664999998</v>
      </c>
      <c r="J485" s="5">
        <f t="shared" ca="1" si="99"/>
        <v>-3.2875420057666585E-3</v>
      </c>
      <c r="K485" s="5">
        <f t="shared" ca="1" si="100"/>
        <v>-2.290300000000002</v>
      </c>
      <c r="L485" s="6">
        <f t="shared" si="111"/>
        <v>484</v>
      </c>
      <c r="M485">
        <f t="shared" si="101"/>
        <v>694.98351842344016</v>
      </c>
      <c r="N485">
        <f t="shared" si="102"/>
        <v>0.82265941012553501</v>
      </c>
      <c r="O485">
        <f t="shared" si="103"/>
        <v>1.9472220165028093</v>
      </c>
      <c r="P485">
        <f t="shared" si="104"/>
        <v>1</v>
      </c>
      <c r="Q485">
        <f t="shared" si="105"/>
        <v>3.7141209759283811E-5</v>
      </c>
      <c r="R485">
        <f t="shared" si="106"/>
        <v>-0.48026348655542606</v>
      </c>
      <c r="S485">
        <f t="shared" si="107"/>
        <v>-0.29058158470248852</v>
      </c>
      <c r="T485" t="str">
        <f t="shared" si="98"/>
        <v/>
      </c>
      <c r="U485" t="str">
        <f t="shared" si="108"/>
        <v/>
      </c>
      <c r="V485" t="str">
        <f t="shared" si="109"/>
        <v/>
      </c>
      <c r="X485">
        <f t="shared" ca="1" si="110"/>
        <v>-7.9038767890003783</v>
      </c>
    </row>
    <row r="486" spans="1:24" x14ac:dyDescent="0.25">
      <c r="A486" s="2">
        <v>43236.83571295139</v>
      </c>
      <c r="B486">
        <v>696.71521264288003</v>
      </c>
      <c r="C486">
        <v>18</v>
      </c>
      <c r="H486">
        <f>VLOOKUP(A486,[1]Sheet1!$A$2:$F$3003,5,FALSE)</f>
        <v>696.4</v>
      </c>
      <c r="I486">
        <f>VLOOKUP(A486,[1]Sheet1!$A$2:$F$3003,6,FALSE)</f>
        <v>696.22597899999994</v>
      </c>
      <c r="J486" s="5">
        <f t="shared" ca="1" si="99"/>
        <v>-2.9149913842618793E-3</v>
      </c>
      <c r="K486" s="5">
        <f t="shared" ca="1" si="100"/>
        <v>-2.0299999999999727</v>
      </c>
      <c r="L486" s="6">
        <f t="shared" si="111"/>
        <v>485</v>
      </c>
      <c r="M486">
        <f t="shared" si="101"/>
        <v>694.89770639246274</v>
      </c>
      <c r="N486">
        <f t="shared" si="102"/>
        <v>0.82890695281128834</v>
      </c>
      <c r="O486">
        <f t="shared" si="103"/>
        <v>2.1926541263203458</v>
      </c>
      <c r="P486">
        <f t="shared" si="104"/>
        <v>1</v>
      </c>
      <c r="Q486">
        <f t="shared" si="105"/>
        <v>1.0624421265674755E-3</v>
      </c>
      <c r="R486">
        <f t="shared" si="106"/>
        <v>5.4084321484911007</v>
      </c>
      <c r="S486">
        <f t="shared" si="107"/>
        <v>1.3375345646014789</v>
      </c>
      <c r="T486" t="str">
        <f t="shared" si="98"/>
        <v/>
      </c>
      <c r="U486" t="str">
        <f t="shared" si="108"/>
        <v/>
      </c>
      <c r="V486" t="str">
        <f t="shared" si="109"/>
        <v/>
      </c>
      <c r="X486">
        <f t="shared" ca="1" si="110"/>
        <v>-7.9038767890003783</v>
      </c>
    </row>
    <row r="487" spans="1:24" x14ac:dyDescent="0.25">
      <c r="A487" s="2">
        <v>43236.835937465279</v>
      </c>
      <c r="B487">
        <v>696.39802591545993</v>
      </c>
      <c r="C487">
        <v>4</v>
      </c>
      <c r="H487">
        <f>VLOOKUP(A487,[1]Sheet1!$A$2:$F$3003,5,FALSE)</f>
        <v>695.30478548999997</v>
      </c>
      <c r="I487">
        <f>VLOOKUP(A487,[1]Sheet1!$A$2:$F$3003,6,FALSE)</f>
        <v>696.22597899999994</v>
      </c>
      <c r="J487" s="5">
        <f t="shared" ca="1" si="99"/>
        <v>-1.3444255087949654E-3</v>
      </c>
      <c r="K487" s="5">
        <f t="shared" ca="1" si="100"/>
        <v>-0.93478548999996747</v>
      </c>
      <c r="L487" s="6">
        <f t="shared" si="111"/>
        <v>486</v>
      </c>
      <c r="M487">
        <f t="shared" si="101"/>
        <v>694.84364178174133</v>
      </c>
      <c r="N487">
        <f t="shared" si="102"/>
        <v>0.85283426861688238</v>
      </c>
      <c r="O487">
        <f t="shared" si="103"/>
        <v>1.8226098445123262</v>
      </c>
      <c r="P487">
        <f t="shared" si="104"/>
        <v>1</v>
      </c>
      <c r="Q487">
        <f t="shared" si="105"/>
        <v>2.2451388940680772E-4</v>
      </c>
      <c r="R487">
        <f t="shared" si="106"/>
        <v>0.30858382414330454</v>
      </c>
      <c r="S487">
        <f t="shared" si="107"/>
        <v>-0.64763647999815899</v>
      </c>
      <c r="T487" t="str">
        <f t="shared" ref="T487:T550" si="112">IF(R487&lt;-0.75,IF(O487&lt;-1,1,""),"")</f>
        <v/>
      </c>
      <c r="U487" t="str">
        <f t="shared" si="108"/>
        <v/>
      </c>
      <c r="V487" t="str">
        <f t="shared" si="109"/>
        <v/>
      </c>
      <c r="X487">
        <f t="shared" ca="1" si="110"/>
        <v>-7.9038767890003783</v>
      </c>
    </row>
    <row r="488" spans="1:24" x14ac:dyDescent="0.25">
      <c r="A488" s="2">
        <v>43236.836132453704</v>
      </c>
      <c r="B488">
        <v>696.41052949159996</v>
      </c>
      <c r="C488">
        <v>4</v>
      </c>
      <c r="H488">
        <f>VLOOKUP(A488,[1]Sheet1!$A$2:$F$3003,5,FALSE)</f>
        <v>695.28</v>
      </c>
      <c r="I488">
        <f>VLOOKUP(A488,[1]Sheet1!$A$2:$F$3003,6,FALSE)</f>
        <v>695.29</v>
      </c>
      <c r="J488" s="5">
        <f t="shared" ca="1" si="99"/>
        <v>-1.3088252214934534E-3</v>
      </c>
      <c r="K488" s="5">
        <f t="shared" ca="1" si="100"/>
        <v>-0.90999999999996817</v>
      </c>
      <c r="L488" s="6">
        <f t="shared" si="111"/>
        <v>487</v>
      </c>
      <c r="M488">
        <f t="shared" si="101"/>
        <v>694.78466518439575</v>
      </c>
      <c r="N488">
        <f t="shared" si="102"/>
        <v>0.87658222046096179</v>
      </c>
      <c r="O488">
        <f t="shared" si="103"/>
        <v>1.8547767331502905</v>
      </c>
      <c r="P488">
        <f t="shared" si="104"/>
        <v>1</v>
      </c>
      <c r="Q488">
        <f t="shared" si="105"/>
        <v>1.949884244822897E-4</v>
      </c>
      <c r="R488">
        <f t="shared" si="106"/>
        <v>0.17037403222445346</v>
      </c>
      <c r="S488">
        <f t="shared" si="107"/>
        <v>-0.65927000160902782</v>
      </c>
      <c r="T488" t="str">
        <f t="shared" si="112"/>
        <v/>
      </c>
      <c r="U488" t="str">
        <f t="shared" si="108"/>
        <v/>
      </c>
      <c r="V488" t="str">
        <f t="shared" si="109"/>
        <v/>
      </c>
      <c r="X488">
        <f t="shared" ca="1" si="110"/>
        <v>-7.9038767890003783</v>
      </c>
    </row>
    <row r="489" spans="1:24" x14ac:dyDescent="0.25">
      <c r="A489" s="2">
        <v>43236.83613398148</v>
      </c>
      <c r="B489">
        <v>695.29000940221999</v>
      </c>
      <c r="C489">
        <v>3</v>
      </c>
      <c r="H489">
        <f>VLOOKUP(A489,[1]Sheet1!$A$2:$F$3003,5,FALSE)</f>
        <v>694.90274046009995</v>
      </c>
      <c r="I489">
        <f>VLOOKUP(A489,[1]Sheet1!$A$2:$F$3003,6,FALSE)</f>
        <v>695.80467291740001</v>
      </c>
      <c r="J489" s="5">
        <f t="shared" ca="1" si="99"/>
        <v>-7.6664032112927515E-4</v>
      </c>
      <c r="K489" s="5">
        <f t="shared" ca="1" si="100"/>
        <v>-0.53274046009994436</v>
      </c>
      <c r="L489" s="6">
        <f t="shared" si="111"/>
        <v>488</v>
      </c>
      <c r="M489">
        <f t="shared" si="101"/>
        <v>694.7741595790078</v>
      </c>
      <c r="N489">
        <f t="shared" si="102"/>
        <v>0.91543372819973379</v>
      </c>
      <c r="O489">
        <f t="shared" si="103"/>
        <v>0.56350318687366763</v>
      </c>
      <c r="P489" t="str">
        <f t="shared" si="104"/>
        <v/>
      </c>
      <c r="Q489">
        <f t="shared" si="105"/>
        <v>1.527776475995779E-6</v>
      </c>
      <c r="R489">
        <f t="shared" si="106"/>
        <v>-0.63825468628887516</v>
      </c>
      <c r="S489">
        <f t="shared" si="107"/>
        <v>-0.85522269182868016</v>
      </c>
      <c r="T489" t="str">
        <f t="shared" si="112"/>
        <v/>
      </c>
      <c r="U489" t="str">
        <f t="shared" si="108"/>
        <v/>
      </c>
      <c r="V489" t="str">
        <f t="shared" si="109"/>
        <v/>
      </c>
      <c r="X489">
        <f t="shared" ca="1" si="110"/>
        <v>-7.9038767890003783</v>
      </c>
    </row>
    <row r="490" spans="1:24" x14ac:dyDescent="0.25">
      <c r="A490" s="2">
        <v>43236.83613398148</v>
      </c>
      <c r="B490">
        <v>695.29</v>
      </c>
      <c r="C490">
        <v>1</v>
      </c>
      <c r="H490">
        <f>VLOOKUP(A490,[1]Sheet1!$A$2:$F$3003,5,FALSE)</f>
        <v>694.90274046009995</v>
      </c>
      <c r="I490">
        <f>VLOOKUP(A490,[1]Sheet1!$A$2:$F$3003,6,FALSE)</f>
        <v>695.80467291740001</v>
      </c>
      <c r="J490" s="5">
        <f t="shared" ca="1" si="99"/>
        <v>-7.6664032112927515E-4</v>
      </c>
      <c r="K490" s="5">
        <f t="shared" ca="1" si="100"/>
        <v>-0.53274046009994436</v>
      </c>
      <c r="L490" s="6">
        <f t="shared" si="111"/>
        <v>489</v>
      </c>
      <c r="M490">
        <f t="shared" si="101"/>
        <v>694.65842478073375</v>
      </c>
      <c r="N490">
        <f t="shared" si="102"/>
        <v>0.91932020456815278</v>
      </c>
      <c r="O490">
        <f t="shared" si="103"/>
        <v>0.68700243519926818</v>
      </c>
      <c r="P490" t="str">
        <f t="shared" si="104"/>
        <v/>
      </c>
      <c r="Q490">
        <f t="shared" si="105"/>
        <v>0</v>
      </c>
      <c r="R490">
        <f t="shared" si="106"/>
        <v>-0.60982710035366705</v>
      </c>
      <c r="S490">
        <f t="shared" si="107"/>
        <v>-1.1867735870658862</v>
      </c>
      <c r="T490" t="str">
        <f t="shared" si="112"/>
        <v/>
      </c>
      <c r="U490" t="str">
        <f t="shared" si="108"/>
        <v/>
      </c>
      <c r="V490" t="str">
        <f t="shared" si="109"/>
        <v/>
      </c>
      <c r="X490">
        <f t="shared" ca="1" si="110"/>
        <v>-7.9038767890003783</v>
      </c>
    </row>
    <row r="491" spans="1:24" x14ac:dyDescent="0.25">
      <c r="A491" s="2">
        <v>43236.83613398148</v>
      </c>
      <c r="B491">
        <v>695.29</v>
      </c>
      <c r="C491">
        <v>1</v>
      </c>
      <c r="H491">
        <f>VLOOKUP(A491,[1]Sheet1!$A$2:$F$3003,5,FALSE)</f>
        <v>694.90274046009995</v>
      </c>
      <c r="I491">
        <f>VLOOKUP(A491,[1]Sheet1!$A$2:$F$3003,6,FALSE)</f>
        <v>695.80467291740001</v>
      </c>
      <c r="J491" s="5">
        <f t="shared" ca="1" si="99"/>
        <v>-7.6664032112927515E-4</v>
      </c>
      <c r="K491" s="5">
        <f t="shared" ca="1" si="100"/>
        <v>-0.53274046009994436</v>
      </c>
      <c r="L491" s="6">
        <f t="shared" si="111"/>
        <v>490</v>
      </c>
      <c r="M491">
        <f t="shared" si="101"/>
        <v>694.57136646111587</v>
      </c>
      <c r="N491">
        <f t="shared" si="102"/>
        <v>0.92461786294220505</v>
      </c>
      <c r="O491">
        <f t="shared" si="103"/>
        <v>0.77722221004615311</v>
      </c>
      <c r="P491" t="str">
        <f t="shared" si="104"/>
        <v/>
      </c>
      <c r="Q491">
        <f t="shared" si="105"/>
        <v>0</v>
      </c>
      <c r="R491">
        <f t="shared" si="106"/>
        <v>-0.56800947227837451</v>
      </c>
      <c r="S491">
        <f t="shared" si="107"/>
        <v>-1.1401303080532346</v>
      </c>
      <c r="T491" t="str">
        <f t="shared" si="112"/>
        <v/>
      </c>
      <c r="U491" t="str">
        <f t="shared" si="108"/>
        <v/>
      </c>
      <c r="V491" t="str">
        <f t="shared" si="109"/>
        <v/>
      </c>
      <c r="X491">
        <f t="shared" ca="1" si="110"/>
        <v>-7.9038767890003783</v>
      </c>
    </row>
    <row r="492" spans="1:24" x14ac:dyDescent="0.25">
      <c r="A492" s="2">
        <v>43236.836272812499</v>
      </c>
      <c r="B492">
        <v>694.87396490577999</v>
      </c>
      <c r="C492">
        <v>4</v>
      </c>
      <c r="H492">
        <f>VLOOKUP(A492,[1]Sheet1!$A$2:$F$3003,5,FALSE)</f>
        <v>694.88884046010003</v>
      </c>
      <c r="I492">
        <f>VLOOKUP(A492,[1]Sheet1!$A$2:$F$3003,6,FALSE)</f>
        <v>695.80467291740001</v>
      </c>
      <c r="J492" s="5">
        <f t="shared" ca="1" si="99"/>
        <v>-1.4475143371621855E-3</v>
      </c>
      <c r="K492" s="5">
        <f t="shared" ca="1" si="100"/>
        <v>-1.0058615593000013</v>
      </c>
      <c r="L492" s="6">
        <f t="shared" si="111"/>
        <v>491</v>
      </c>
      <c r="M492">
        <f t="shared" si="101"/>
        <v>694.51255863656615</v>
      </c>
      <c r="N492">
        <f t="shared" si="102"/>
        <v>0.92903692974241658</v>
      </c>
      <c r="O492">
        <f t="shared" si="103"/>
        <v>0.38901173639462688</v>
      </c>
      <c r="P492" t="str">
        <f t="shared" si="104"/>
        <v/>
      </c>
      <c r="Q492">
        <f t="shared" si="105"/>
        <v>1.3883101928513497E-4</v>
      </c>
      <c r="R492">
        <f t="shared" si="106"/>
        <v>4.8165330273460961E-2</v>
      </c>
      <c r="S492">
        <f t="shared" si="107"/>
        <v>-0.54450489278737646</v>
      </c>
      <c r="T492" t="str">
        <f t="shared" si="112"/>
        <v/>
      </c>
      <c r="U492" t="str">
        <f t="shared" si="108"/>
        <v/>
      </c>
      <c r="V492" t="str">
        <f t="shared" si="109"/>
        <v/>
      </c>
      <c r="X492">
        <f t="shared" ca="1" si="110"/>
        <v>-7.9038767890003783</v>
      </c>
    </row>
    <row r="493" spans="1:24" x14ac:dyDescent="0.25">
      <c r="A493" s="2">
        <v>43236.836272812499</v>
      </c>
      <c r="B493">
        <v>694.77</v>
      </c>
      <c r="C493">
        <v>1</v>
      </c>
      <c r="H493">
        <f>VLOOKUP(A493,[1]Sheet1!$A$2:$F$3003,5,FALSE)</f>
        <v>694.88884046010003</v>
      </c>
      <c r="I493">
        <f>VLOOKUP(A493,[1]Sheet1!$A$2:$F$3003,6,FALSE)</f>
        <v>695.80467291740001</v>
      </c>
      <c r="J493" s="5">
        <f t="shared" ca="1" si="99"/>
        <v>-1.4475143371621855E-3</v>
      </c>
      <c r="K493" s="5">
        <f t="shared" ca="1" si="100"/>
        <v>-1.0058615593000013</v>
      </c>
      <c r="L493" s="6">
        <f t="shared" si="111"/>
        <v>492</v>
      </c>
      <c r="M493">
        <f t="shared" si="101"/>
        <v>694.43348125503007</v>
      </c>
      <c r="N493">
        <f t="shared" si="102"/>
        <v>0.92344764321312223</v>
      </c>
      <c r="O493">
        <f t="shared" si="103"/>
        <v>0.3644156194919681</v>
      </c>
      <c r="P493" t="str">
        <f t="shared" si="104"/>
        <v/>
      </c>
      <c r="Q493">
        <f t="shared" si="105"/>
        <v>0</v>
      </c>
      <c r="R493">
        <f t="shared" si="106"/>
        <v>-0.58848743593870134</v>
      </c>
      <c r="S493">
        <f t="shared" si="107"/>
        <v>-1.1720368523156401</v>
      </c>
      <c r="T493" t="str">
        <f t="shared" si="112"/>
        <v/>
      </c>
      <c r="U493" t="str">
        <f t="shared" si="108"/>
        <v/>
      </c>
      <c r="V493" t="str">
        <f t="shared" si="109"/>
        <v/>
      </c>
      <c r="X493">
        <f t="shared" ca="1" si="110"/>
        <v>-7.9038767890003783</v>
      </c>
    </row>
    <row r="494" spans="1:24" x14ac:dyDescent="0.25">
      <c r="A494" s="2">
        <v>43236.836272812499</v>
      </c>
      <c r="B494">
        <v>694.69849233960008</v>
      </c>
      <c r="C494">
        <v>2</v>
      </c>
      <c r="H494">
        <f>VLOOKUP(A494,[1]Sheet1!$A$2:$F$3003,5,FALSE)</f>
        <v>694.88884046010003</v>
      </c>
      <c r="I494">
        <f>VLOOKUP(A494,[1]Sheet1!$A$2:$F$3003,6,FALSE)</f>
        <v>695.80467291740001</v>
      </c>
      <c r="J494" s="5">
        <f t="shared" ca="1" si="99"/>
        <v>-1.4475143371621855E-3</v>
      </c>
      <c r="K494" s="5">
        <f t="shared" ca="1" si="100"/>
        <v>-1.0058615593000013</v>
      </c>
      <c r="L494" s="6">
        <f t="shared" si="111"/>
        <v>493</v>
      </c>
      <c r="M494">
        <f t="shared" si="101"/>
        <v>694.37189713683802</v>
      </c>
      <c r="N494">
        <f t="shared" si="102"/>
        <v>0.91054723418495975</v>
      </c>
      <c r="O494">
        <f t="shared" si="103"/>
        <v>0.35868013267252735</v>
      </c>
      <c r="P494" t="str">
        <f t="shared" si="104"/>
        <v/>
      </c>
      <c r="Q494">
        <f t="shared" si="105"/>
        <v>0</v>
      </c>
      <c r="R494">
        <f t="shared" si="106"/>
        <v>-0.56856918846081661</v>
      </c>
      <c r="S494">
        <f t="shared" si="107"/>
        <v>-0.97111624906153049</v>
      </c>
      <c r="T494" t="str">
        <f t="shared" si="112"/>
        <v/>
      </c>
      <c r="U494" t="str">
        <f t="shared" si="108"/>
        <v/>
      </c>
      <c r="V494" t="str">
        <f t="shared" si="109"/>
        <v/>
      </c>
      <c r="X494">
        <f t="shared" ca="1" si="110"/>
        <v>-7.9038767890003783</v>
      </c>
    </row>
    <row r="495" spans="1:24" x14ac:dyDescent="0.25">
      <c r="A495" s="2">
        <v>43236.836272812499</v>
      </c>
      <c r="B495">
        <v>694.33</v>
      </c>
      <c r="C495">
        <v>1</v>
      </c>
      <c r="H495">
        <f>VLOOKUP(A495,[1]Sheet1!$A$2:$F$3003,5,FALSE)</f>
        <v>694.88884046010003</v>
      </c>
      <c r="I495">
        <f>VLOOKUP(A495,[1]Sheet1!$A$2:$F$3003,6,FALSE)</f>
        <v>695.80467291740001</v>
      </c>
      <c r="J495" s="5">
        <f t="shared" ca="1" si="99"/>
        <v>-1.7788607157391591E-3</v>
      </c>
      <c r="K495" s="5">
        <f t="shared" ca="1" si="100"/>
        <v>-1.2361104601000079</v>
      </c>
      <c r="L495" s="6">
        <f t="shared" si="111"/>
        <v>494</v>
      </c>
      <c r="M495">
        <f t="shared" si="101"/>
        <v>694.33203987426396</v>
      </c>
      <c r="N495">
        <f t="shared" si="102"/>
        <v>0.88682971714804382</v>
      </c>
      <c r="O495">
        <f t="shared" si="103"/>
        <v>-2.3001870871834688E-3</v>
      </c>
      <c r="P495" t="str">
        <f t="shared" si="104"/>
        <v/>
      </c>
      <c r="Q495">
        <f t="shared" si="105"/>
        <v>0</v>
      </c>
      <c r="R495">
        <f t="shared" si="106"/>
        <v>-0.56512723420450073</v>
      </c>
      <c r="S495">
        <f t="shared" si="107"/>
        <v>-1.1720368523156401</v>
      </c>
      <c r="T495" t="str">
        <f t="shared" si="112"/>
        <v/>
      </c>
      <c r="U495" t="str">
        <f t="shared" si="108"/>
        <v/>
      </c>
      <c r="V495" t="str">
        <f t="shared" si="109"/>
        <v/>
      </c>
      <c r="X495">
        <f t="shared" ca="1" si="110"/>
        <v>-7.9038767890003783</v>
      </c>
    </row>
    <row r="496" spans="1:24" x14ac:dyDescent="0.25">
      <c r="A496" s="2">
        <v>43236.836272812499</v>
      </c>
      <c r="B496">
        <v>694.28027273670011</v>
      </c>
      <c r="C496">
        <v>2</v>
      </c>
      <c r="H496">
        <f>VLOOKUP(A496,[1]Sheet1!$A$2:$F$3003,5,FALSE)</f>
        <v>694.88884046010003</v>
      </c>
      <c r="I496">
        <f>VLOOKUP(A496,[1]Sheet1!$A$2:$F$3003,6,FALSE)</f>
        <v>695.80467291740001</v>
      </c>
      <c r="J496" s="5">
        <f t="shared" ca="1" si="99"/>
        <v>-1.7788607157391591E-3</v>
      </c>
      <c r="K496" s="5">
        <f t="shared" ca="1" si="100"/>
        <v>-1.2361104601000079</v>
      </c>
      <c r="L496" s="6">
        <f t="shared" si="111"/>
        <v>495</v>
      </c>
      <c r="M496">
        <f t="shared" si="101"/>
        <v>694.28550769632409</v>
      </c>
      <c r="N496">
        <f t="shared" si="102"/>
        <v>0.84144450956658801</v>
      </c>
      <c r="O496">
        <f t="shared" si="103"/>
        <v>-6.2213961401600838E-3</v>
      </c>
      <c r="P496" t="str">
        <f t="shared" si="104"/>
        <v/>
      </c>
      <c r="Q496">
        <f t="shared" si="105"/>
        <v>0</v>
      </c>
      <c r="R496">
        <f t="shared" si="106"/>
        <v>-0.5594650662095898</v>
      </c>
      <c r="S496">
        <f t="shared" si="107"/>
        <v>-0.94948618552031938</v>
      </c>
      <c r="T496" t="str">
        <f t="shared" si="112"/>
        <v/>
      </c>
      <c r="U496" t="str">
        <f t="shared" si="108"/>
        <v/>
      </c>
      <c r="V496" t="str">
        <f t="shared" si="109"/>
        <v/>
      </c>
      <c r="X496">
        <f t="shared" ca="1" si="110"/>
        <v>-7.9038767890003783</v>
      </c>
    </row>
    <row r="497" spans="1:24" x14ac:dyDescent="0.25">
      <c r="A497" s="2">
        <v>43236.836272812499</v>
      </c>
      <c r="B497">
        <v>694.2</v>
      </c>
      <c r="C497">
        <v>1</v>
      </c>
      <c r="H497">
        <f>VLOOKUP(A497,[1]Sheet1!$A$2:$F$3003,5,FALSE)</f>
        <v>694.88884046010003</v>
      </c>
      <c r="I497">
        <f>VLOOKUP(A497,[1]Sheet1!$A$2:$F$3003,6,FALSE)</f>
        <v>695.80467291740001</v>
      </c>
      <c r="J497" s="5">
        <f t="shared" ca="1" si="99"/>
        <v>-1.7788607157391591E-3</v>
      </c>
      <c r="K497" s="5">
        <f t="shared" ca="1" si="100"/>
        <v>-1.2361104601000079</v>
      </c>
      <c r="L497" s="6">
        <f t="shared" si="111"/>
        <v>496</v>
      </c>
      <c r="M497">
        <f t="shared" si="101"/>
        <v>694.22101178225455</v>
      </c>
      <c r="N497">
        <f t="shared" si="102"/>
        <v>0.81603175385383186</v>
      </c>
      <c r="O497">
        <f t="shared" si="103"/>
        <v>-2.574873116796389E-2</v>
      </c>
      <c r="P497" t="str">
        <f t="shared" si="104"/>
        <v/>
      </c>
      <c r="Q497">
        <f t="shared" si="105"/>
        <v>0</v>
      </c>
      <c r="R497">
        <f t="shared" si="106"/>
        <v>-0.54810274878104004</v>
      </c>
      <c r="S497">
        <f t="shared" si="107"/>
        <v>-1.119458120028705</v>
      </c>
      <c r="T497" t="str">
        <f t="shared" si="112"/>
        <v/>
      </c>
      <c r="U497" t="str">
        <f t="shared" si="108"/>
        <v/>
      </c>
      <c r="V497" t="str">
        <f t="shared" si="109"/>
        <v/>
      </c>
      <c r="X497">
        <f t="shared" ca="1" si="110"/>
        <v>-7.9038767890003783</v>
      </c>
    </row>
    <row r="498" spans="1:24" x14ac:dyDescent="0.25">
      <c r="A498" s="2">
        <v>43236.836538842603</v>
      </c>
      <c r="B498">
        <v>695.31524010526005</v>
      </c>
      <c r="C498">
        <v>6</v>
      </c>
      <c r="H498">
        <f>VLOOKUP(A498,[1]Sheet1!$A$2:$F$3003,5,FALSE)</f>
        <v>696.05</v>
      </c>
      <c r="I498">
        <f>VLOOKUP(A498,[1]Sheet1!$A$2:$F$3003,6,FALSE)</f>
        <v>695.89959049999993</v>
      </c>
      <c r="J498" s="5">
        <f t="shared" ref="J498:J561" ca="1" si="113">(OFFSET(I498,$AA$2,0)-H498)/H498</f>
        <v>-3.4441060268657927E-3</v>
      </c>
      <c r="K498" s="5">
        <f t="shared" ref="K498:K561" ca="1" si="114">IF(ISNUMBER(J498),H498*J498,"")</f>
        <v>-2.397269999999935</v>
      </c>
      <c r="L498" s="6">
        <f t="shared" si="111"/>
        <v>497</v>
      </c>
      <c r="M498">
        <f t="shared" ref="M498:M561" si="115">FORECAST(L498,B463:B497,L463:L497)</f>
        <v>694.17011878070286</v>
      </c>
      <c r="N498">
        <f t="shared" ref="N498:N561" si="116">STEYX(B463:B497,L463:L497)</f>
        <v>0.78172649190574928</v>
      </c>
      <c r="O498">
        <f t="shared" ref="O498:O561" si="117">(B498-M498)/N498</f>
        <v>1.4648618620631895</v>
      </c>
      <c r="P498" t="str">
        <f t="shared" ref="P498:P561" si="118">IF(O498&gt;1.5,1,"")</f>
        <v/>
      </c>
      <c r="Q498">
        <f t="shared" ref="Q498:Q561" si="119">A498-A497</f>
        <v>2.6603010337566957E-4</v>
      </c>
      <c r="R498">
        <f t="shared" ref="R498:R561" si="120">(Q498-AVERAGE(Q463:Q497))/_xlfn.STDEV.S(Q463:Q497)</f>
        <v>0.6239327124583659</v>
      </c>
      <c r="S498">
        <f t="shared" ref="S498:S561" si="121">(C498-AVERAGE(C462:C497))/_xlfn.STDEV.S(C462:C497)</f>
        <v>-9.1561327636456705E-2</v>
      </c>
      <c r="T498" t="str">
        <f t="shared" si="112"/>
        <v/>
      </c>
      <c r="U498" t="str">
        <f t="shared" ref="U498:U561" si="122">IF(ISNUMBER(T498),K498,"")</f>
        <v/>
      </c>
      <c r="V498" t="str">
        <f t="shared" ref="V498:V561" si="123">IF(T498=1,IF(ISNUMBER(T497),"",K498),"")</f>
        <v/>
      </c>
      <c r="X498">
        <f t="shared" ref="X498:X561" ca="1" si="124">IF(ISNUMBER(V498),V498+X497,X497)</f>
        <v>-7.9038767890003783</v>
      </c>
    </row>
    <row r="499" spans="1:24" x14ac:dyDescent="0.25">
      <c r="A499" s="2">
        <v>43236.836539525473</v>
      </c>
      <c r="B499">
        <v>695.89993579999987</v>
      </c>
      <c r="C499">
        <v>3</v>
      </c>
      <c r="H499">
        <f>VLOOKUP(A499,[1]Sheet1!$A$2:$F$3003,5,FALSE)</f>
        <v>696.05</v>
      </c>
      <c r="I499">
        <f>VLOOKUP(A499,[1]Sheet1!$A$2:$F$3003,6,FALSE)</f>
        <v>696.17830244000015</v>
      </c>
      <c r="J499" s="5">
        <f t="shared" ca="1" si="113"/>
        <v>-3.4441060268657927E-3</v>
      </c>
      <c r="K499" s="5">
        <f t="shared" ca="1" si="114"/>
        <v>-2.397269999999935</v>
      </c>
      <c r="L499" s="6">
        <f t="shared" si="111"/>
        <v>498</v>
      </c>
      <c r="M499">
        <f t="shared" si="115"/>
        <v>694.27502643868638</v>
      </c>
      <c r="N499">
        <f t="shared" si="116"/>
        <v>0.74878175605411257</v>
      </c>
      <c r="O499">
        <f t="shared" si="117"/>
        <v>2.1700707157668204</v>
      </c>
      <c r="P499">
        <f t="shared" si="118"/>
        <v>1</v>
      </c>
      <c r="Q499">
        <f t="shared" si="119"/>
        <v>6.8287044996395707E-7</v>
      </c>
      <c r="R499">
        <f t="shared" si="120"/>
        <v>-0.54504319284457659</v>
      </c>
      <c r="S499">
        <f t="shared" si="121"/>
        <v>-0.71190102599081284</v>
      </c>
      <c r="T499" t="str">
        <f t="shared" si="112"/>
        <v/>
      </c>
      <c r="U499" t="str">
        <f t="shared" si="122"/>
        <v/>
      </c>
      <c r="V499" t="str">
        <f t="shared" si="123"/>
        <v/>
      </c>
      <c r="X499">
        <f t="shared" ca="1" si="124"/>
        <v>-7.9038767890003783</v>
      </c>
    </row>
    <row r="500" spans="1:24" x14ac:dyDescent="0.25">
      <c r="A500" s="2">
        <v>43236.836785868058</v>
      </c>
      <c r="B500">
        <v>695.96556700879989</v>
      </c>
      <c r="C500">
        <v>12</v>
      </c>
      <c r="H500">
        <f>VLOOKUP(A500,[1]Sheet1!$A$2:$F$3003,5,FALSE)</f>
        <v>696.04101819999994</v>
      </c>
      <c r="I500">
        <f>VLOOKUP(A500,[1]Sheet1!$A$2:$F$3003,6,FALSE)</f>
        <v>696.2</v>
      </c>
      <c r="J500" s="5">
        <f t="shared" ca="1" si="113"/>
        <v>-3.4312463454756782E-3</v>
      </c>
      <c r="K500" s="5">
        <f t="shared" ca="1" si="114"/>
        <v>-2.3882881999999199</v>
      </c>
      <c r="L500" s="6">
        <f t="shared" si="111"/>
        <v>499</v>
      </c>
      <c r="M500">
        <f t="shared" si="115"/>
        <v>694.41216099070846</v>
      </c>
      <c r="N500">
        <f t="shared" si="116"/>
        <v>0.77163999880830947</v>
      </c>
      <c r="O500">
        <f t="shared" si="117"/>
        <v>2.0131227262589495</v>
      </c>
      <c r="P500">
        <f t="shared" si="118"/>
        <v>1</v>
      </c>
      <c r="Q500">
        <f t="shared" si="119"/>
        <v>2.463425844325684E-4</v>
      </c>
      <c r="R500">
        <f t="shared" si="120"/>
        <v>0.53733487061835927</v>
      </c>
      <c r="S500">
        <f t="shared" si="121"/>
        <v>1.1685848567381816</v>
      </c>
      <c r="T500" t="str">
        <f t="shared" si="112"/>
        <v/>
      </c>
      <c r="U500" t="str">
        <f t="shared" si="122"/>
        <v/>
      </c>
      <c r="V500" t="str">
        <f t="shared" si="123"/>
        <v/>
      </c>
      <c r="X500">
        <f t="shared" ca="1" si="124"/>
        <v>-7.9038767890003783</v>
      </c>
    </row>
    <row r="501" spans="1:24" x14ac:dyDescent="0.25">
      <c r="A501" s="2">
        <v>43236.836786759261</v>
      </c>
      <c r="B501">
        <v>696.2</v>
      </c>
      <c r="C501">
        <v>2</v>
      </c>
      <c r="H501">
        <f>VLOOKUP(A501,[1]Sheet1!$A$2:$F$3003,5,FALSE)</f>
        <v>696.04101819999994</v>
      </c>
      <c r="I501">
        <f>VLOOKUP(A501,[1]Sheet1!$A$2:$F$3003,6,FALSE)</f>
        <v>695.60881848400004</v>
      </c>
      <c r="J501" s="5">
        <f t="shared" ca="1" si="113"/>
        <v>-3.4312463454756782E-3</v>
      </c>
      <c r="K501" s="5">
        <f t="shared" ca="1" si="114"/>
        <v>-2.3882881999999199</v>
      </c>
      <c r="L501" s="6">
        <f t="shared" si="111"/>
        <v>500</v>
      </c>
      <c r="M501">
        <f t="shared" si="115"/>
        <v>694.57146910818483</v>
      </c>
      <c r="N501">
        <f t="shared" si="116"/>
        <v>0.77550163962782181</v>
      </c>
      <c r="O501">
        <f t="shared" si="117"/>
        <v>2.0999709202378738</v>
      </c>
      <c r="P501">
        <f t="shared" si="118"/>
        <v>1</v>
      </c>
      <c r="Q501">
        <f t="shared" si="119"/>
        <v>8.9120294433087111E-7</v>
      </c>
      <c r="R501">
        <f t="shared" si="120"/>
        <v>-0.5754565937126862</v>
      </c>
      <c r="S501">
        <f t="shared" si="121"/>
        <v>-0.88548641799083005</v>
      </c>
      <c r="T501" t="str">
        <f t="shared" si="112"/>
        <v/>
      </c>
      <c r="U501" t="str">
        <f t="shared" si="122"/>
        <v/>
      </c>
      <c r="V501" t="str">
        <f t="shared" si="123"/>
        <v/>
      </c>
      <c r="X501">
        <f t="shared" ca="1" si="124"/>
        <v>-7.9038767890003783</v>
      </c>
    </row>
    <row r="502" spans="1:24" x14ac:dyDescent="0.25">
      <c r="A502" s="2">
        <v>43236.836829814813</v>
      </c>
      <c r="B502">
        <v>696.21127974695992</v>
      </c>
      <c r="C502">
        <v>8</v>
      </c>
      <c r="H502">
        <f>VLOOKUP(A502,[1]Sheet1!$A$2:$F$3003,5,FALSE)</f>
        <v>696.04101819999994</v>
      </c>
      <c r="I502">
        <f>VLOOKUP(A502,[1]Sheet1!$A$2:$F$3003,6,FALSE)</f>
        <v>695.54456791000007</v>
      </c>
      <c r="J502" s="5">
        <f t="shared" ca="1" si="113"/>
        <v>-3.4312463454756782E-3</v>
      </c>
      <c r="K502" s="5">
        <f t="shared" ca="1" si="114"/>
        <v>-2.3882881999999199</v>
      </c>
      <c r="L502" s="6">
        <f t="shared" si="111"/>
        <v>501</v>
      </c>
      <c r="M502">
        <f t="shared" si="115"/>
        <v>694.7684758720136</v>
      </c>
      <c r="N502">
        <f t="shared" si="116"/>
        <v>0.7675005794677674</v>
      </c>
      <c r="O502">
        <f t="shared" si="117"/>
        <v>1.8798733363131153</v>
      </c>
      <c r="P502">
        <f t="shared" si="118"/>
        <v>1</v>
      </c>
      <c r="Q502">
        <f t="shared" si="119"/>
        <v>4.3055551941506565E-5</v>
      </c>
      <c r="R502">
        <f t="shared" si="120"/>
        <v>-0.36930028110607627</v>
      </c>
      <c r="S502">
        <f t="shared" si="121"/>
        <v>0.31743852720425975</v>
      </c>
      <c r="T502" t="str">
        <f t="shared" si="112"/>
        <v/>
      </c>
      <c r="U502" t="str">
        <f t="shared" si="122"/>
        <v/>
      </c>
      <c r="V502" t="str">
        <f t="shared" si="123"/>
        <v/>
      </c>
      <c r="X502">
        <f t="shared" ca="1" si="124"/>
        <v>-7.9038767890003783</v>
      </c>
    </row>
    <row r="503" spans="1:24" x14ac:dyDescent="0.25">
      <c r="A503" s="2">
        <v>43236.837233298611</v>
      </c>
      <c r="B503">
        <v>695.47879891583989</v>
      </c>
      <c r="C503">
        <v>37</v>
      </c>
      <c r="H503">
        <f>VLOOKUP(A503,[1]Sheet1!$A$2:$F$3003,5,FALSE)</f>
        <v>695.8</v>
      </c>
      <c r="I503">
        <f>VLOOKUP(A503,[1]Sheet1!$A$2:$F$3003,6,FALSE)</f>
        <v>695</v>
      </c>
      <c r="J503" s="5">
        <f t="shared" ca="1" si="113"/>
        <v>-3.0860448404713067E-3</v>
      </c>
      <c r="K503" s="5">
        <f t="shared" ca="1" si="114"/>
        <v>-2.147269999999935</v>
      </c>
      <c r="L503" s="6">
        <f t="shared" si="111"/>
        <v>502</v>
      </c>
      <c r="M503">
        <f t="shared" si="115"/>
        <v>694.9439179779622</v>
      </c>
      <c r="N503">
        <f t="shared" si="116"/>
        <v>0.76603501406676022</v>
      </c>
      <c r="O503">
        <f t="shared" si="117"/>
        <v>0.69824606976917203</v>
      </c>
      <c r="P503" t="str">
        <f t="shared" si="118"/>
        <v/>
      </c>
      <c r="Q503">
        <f t="shared" si="119"/>
        <v>4.0348379843635485E-4</v>
      </c>
      <c r="R503">
        <f t="shared" si="120"/>
        <v>1.4840933625268735</v>
      </c>
      <c r="S503">
        <f t="shared" si="121"/>
        <v>6.1126425671963798</v>
      </c>
      <c r="T503" t="str">
        <f t="shared" si="112"/>
        <v/>
      </c>
      <c r="U503" t="str">
        <f t="shared" si="122"/>
        <v/>
      </c>
      <c r="V503" t="str">
        <f t="shared" si="123"/>
        <v/>
      </c>
      <c r="X503">
        <f t="shared" ca="1" si="124"/>
        <v>-7.9038767890003783</v>
      </c>
    </row>
    <row r="504" spans="1:24" x14ac:dyDescent="0.25">
      <c r="A504" s="2">
        <v>43236.837378078701</v>
      </c>
      <c r="B504">
        <v>695.93218492278004</v>
      </c>
      <c r="C504">
        <v>12</v>
      </c>
      <c r="H504">
        <f>VLOOKUP(A504,[1]Sheet1!$A$2:$F$3003,5,FALSE)</f>
        <v>696.90527999999995</v>
      </c>
      <c r="I504">
        <f>VLOOKUP(A504,[1]Sheet1!$A$2:$F$3003,6,FALSE)</f>
        <v>695.99836285999993</v>
      </c>
      <c r="J504" s="5">
        <f t="shared" ca="1" si="113"/>
        <v>-4.6671335306857319E-3</v>
      </c>
      <c r="K504" s="5">
        <f t="shared" ca="1" si="114"/>
        <v>-3.2525499999999283</v>
      </c>
      <c r="L504" s="6">
        <f t="shared" si="111"/>
        <v>503</v>
      </c>
      <c r="M504">
        <f t="shared" si="115"/>
        <v>695.0413103767446</v>
      </c>
      <c r="N504">
        <f t="shared" si="116"/>
        <v>0.72194881682777745</v>
      </c>
      <c r="O504">
        <f t="shared" si="117"/>
        <v>1.2339857414683653</v>
      </c>
      <c r="P504" t="str">
        <f t="shared" si="118"/>
        <v/>
      </c>
      <c r="Q504">
        <f t="shared" si="119"/>
        <v>1.4478008961305022E-4</v>
      </c>
      <c r="R504">
        <f t="shared" si="120"/>
        <v>0.1413200977429242</v>
      </c>
      <c r="S504">
        <f t="shared" si="121"/>
        <v>0.71704444960145053</v>
      </c>
      <c r="T504" t="str">
        <f t="shared" si="112"/>
        <v/>
      </c>
      <c r="U504" t="str">
        <f t="shared" si="122"/>
        <v/>
      </c>
      <c r="V504" t="str">
        <f t="shared" si="123"/>
        <v/>
      </c>
      <c r="X504">
        <f t="shared" ca="1" si="124"/>
        <v>-7.9038767890003783</v>
      </c>
    </row>
    <row r="505" spans="1:24" x14ac:dyDescent="0.25">
      <c r="A505" s="2">
        <v>43236.837406539351</v>
      </c>
      <c r="B505">
        <v>695.91819390000001</v>
      </c>
      <c r="C505">
        <v>4</v>
      </c>
      <c r="H505">
        <f>VLOOKUP(A505,[1]Sheet1!$A$2:$F$3003,5,FALSE)</f>
        <v>696.90527999999995</v>
      </c>
      <c r="I505">
        <f>VLOOKUP(A505,[1]Sheet1!$A$2:$F$3003,6,FALSE)</f>
        <v>695.99956912000005</v>
      </c>
      <c r="J505" s="5">
        <f t="shared" ca="1" si="113"/>
        <v>-5.2104986204150657E-3</v>
      </c>
      <c r="K505" s="5">
        <f t="shared" ca="1" si="114"/>
        <v>-3.6312239999999747</v>
      </c>
      <c r="L505" s="6">
        <f t="shared" si="111"/>
        <v>504</v>
      </c>
      <c r="M505">
        <f t="shared" si="115"/>
        <v>695.19920721674748</v>
      </c>
      <c r="N505">
        <f t="shared" si="116"/>
        <v>0.67113163529274655</v>
      </c>
      <c r="O505">
        <f t="shared" si="117"/>
        <v>1.0713050099909285</v>
      </c>
      <c r="P505" t="str">
        <f t="shared" si="118"/>
        <v/>
      </c>
      <c r="Q505">
        <f t="shared" si="119"/>
        <v>2.8460650355555117E-5</v>
      </c>
      <c r="R505">
        <f t="shared" si="120"/>
        <v>-0.43674220862372221</v>
      </c>
      <c r="S505">
        <f t="shared" si="121"/>
        <v>-0.4534397740806923</v>
      </c>
      <c r="T505" t="str">
        <f t="shared" si="112"/>
        <v/>
      </c>
      <c r="U505" t="str">
        <f t="shared" si="122"/>
        <v/>
      </c>
      <c r="V505" t="str">
        <f t="shared" si="123"/>
        <v/>
      </c>
      <c r="X505">
        <f t="shared" ca="1" si="124"/>
        <v>-7.9038767890003783</v>
      </c>
    </row>
    <row r="506" spans="1:24" x14ac:dyDescent="0.25">
      <c r="A506" s="2">
        <v>43236.837573738427</v>
      </c>
      <c r="B506">
        <v>695.99694862399997</v>
      </c>
      <c r="C506">
        <v>8</v>
      </c>
      <c r="H506">
        <f>VLOOKUP(A506,[1]Sheet1!$A$2:$F$3003,5,FALSE)</f>
        <v>696.99</v>
      </c>
      <c r="I506">
        <f>VLOOKUP(A506,[1]Sheet1!$A$2:$F$3003,6,FALSE)</f>
        <v>696.48512111000002</v>
      </c>
      <c r="J506" s="5">
        <f t="shared" ca="1" si="113"/>
        <v>-5.3314165196057849E-3</v>
      </c>
      <c r="K506" s="5">
        <f t="shared" ca="1" si="114"/>
        <v>-3.7159440000000359</v>
      </c>
      <c r="L506" s="6">
        <f t="shared" si="111"/>
        <v>505</v>
      </c>
      <c r="M506">
        <f t="shared" si="115"/>
        <v>695.26579308660655</v>
      </c>
      <c r="N506">
        <f t="shared" si="116"/>
        <v>0.67938365025634306</v>
      </c>
      <c r="O506">
        <f t="shared" si="117"/>
        <v>1.0762041993762175</v>
      </c>
      <c r="P506" t="str">
        <f t="shared" si="118"/>
        <v/>
      </c>
      <c r="Q506">
        <f t="shared" si="119"/>
        <v>1.6719907580409199E-4</v>
      </c>
      <c r="R506">
        <f t="shared" si="120"/>
        <v>0.24000325473020706</v>
      </c>
      <c r="S506">
        <f t="shared" si="121"/>
        <v>0.14314958357846705</v>
      </c>
      <c r="T506" t="str">
        <f t="shared" si="112"/>
        <v/>
      </c>
      <c r="U506" t="str">
        <f t="shared" si="122"/>
        <v/>
      </c>
      <c r="V506" t="str">
        <f t="shared" si="123"/>
        <v/>
      </c>
      <c r="X506">
        <f t="shared" ca="1" si="124"/>
        <v>-7.9038767890003783</v>
      </c>
    </row>
    <row r="507" spans="1:24" x14ac:dyDescent="0.25">
      <c r="A507" s="2">
        <v>43236.837573738427</v>
      </c>
      <c r="B507">
        <v>696</v>
      </c>
      <c r="C507">
        <v>1</v>
      </c>
      <c r="H507">
        <f>VLOOKUP(A507,[1]Sheet1!$A$2:$F$3003,5,FALSE)</f>
        <v>696.99</v>
      </c>
      <c r="I507">
        <f>VLOOKUP(A507,[1]Sheet1!$A$2:$F$3003,6,FALSE)</f>
        <v>696.48512111000002</v>
      </c>
      <c r="J507" s="5">
        <f t="shared" ca="1" si="113"/>
        <v>-5.3314165196057849E-3</v>
      </c>
      <c r="K507" s="5">
        <f t="shared" ca="1" si="114"/>
        <v>-3.7159440000000359</v>
      </c>
      <c r="L507" s="6">
        <f t="shared" si="111"/>
        <v>506</v>
      </c>
      <c r="M507">
        <f t="shared" si="115"/>
        <v>695.34172477384038</v>
      </c>
      <c r="N507">
        <f t="shared" si="116"/>
        <v>0.68705726835111947</v>
      </c>
      <c r="O507">
        <f t="shared" si="117"/>
        <v>0.95810823417882329</v>
      </c>
      <c r="P507" t="str">
        <f t="shared" si="118"/>
        <v/>
      </c>
      <c r="Q507">
        <f t="shared" si="119"/>
        <v>0</v>
      </c>
      <c r="R507">
        <f t="shared" si="120"/>
        <v>-0.5961018283143843</v>
      </c>
      <c r="S507">
        <f t="shared" si="121"/>
        <v>-0.8556798939883653</v>
      </c>
      <c r="T507" t="str">
        <f t="shared" si="112"/>
        <v/>
      </c>
      <c r="U507" t="str">
        <f t="shared" si="122"/>
        <v/>
      </c>
      <c r="V507" t="str">
        <f t="shared" si="123"/>
        <v/>
      </c>
      <c r="X507">
        <f t="shared" ca="1" si="124"/>
        <v>-7.9038767890003783</v>
      </c>
    </row>
    <row r="508" spans="1:24" x14ac:dyDescent="0.25">
      <c r="A508" s="2">
        <v>43236.83774959491</v>
      </c>
      <c r="B508">
        <v>696.46855090600002</v>
      </c>
      <c r="C508">
        <v>33</v>
      </c>
      <c r="H508">
        <f>VLOOKUP(A508,[1]Sheet1!$A$2:$F$3003,5,FALSE)</f>
        <v>696.99</v>
      </c>
      <c r="I508">
        <f>VLOOKUP(A508,[1]Sheet1!$A$2:$F$3003,6,FALSE)</f>
        <v>697</v>
      </c>
      <c r="J508" s="5">
        <f t="shared" ca="1" si="113"/>
        <v>-4.7669263547540008E-3</v>
      </c>
      <c r="K508" s="5">
        <f t="shared" ca="1" si="114"/>
        <v>-3.3224999999999909</v>
      </c>
      <c r="L508" s="6">
        <f t="shared" si="111"/>
        <v>507</v>
      </c>
      <c r="M508">
        <f t="shared" si="115"/>
        <v>695.42035289032094</v>
      </c>
      <c r="N508">
        <f t="shared" si="116"/>
        <v>0.69089846913716702</v>
      </c>
      <c r="O508">
        <f t="shared" si="117"/>
        <v>1.5171520310185747</v>
      </c>
      <c r="P508">
        <f t="shared" si="118"/>
        <v>1</v>
      </c>
      <c r="Q508">
        <f t="shared" si="119"/>
        <v>1.7585648311069235E-4</v>
      </c>
      <c r="R508">
        <f t="shared" si="120"/>
        <v>0.26052564849971505</v>
      </c>
      <c r="S508">
        <f t="shared" si="121"/>
        <v>3.7156434848595272</v>
      </c>
      <c r="T508" t="str">
        <f t="shared" si="112"/>
        <v/>
      </c>
      <c r="U508" t="str">
        <f t="shared" si="122"/>
        <v/>
      </c>
      <c r="V508" t="str">
        <f t="shared" si="123"/>
        <v/>
      </c>
      <c r="X508">
        <f t="shared" ca="1" si="124"/>
        <v>-7.9038767890003783</v>
      </c>
    </row>
    <row r="509" spans="1:24" x14ac:dyDescent="0.25">
      <c r="A509" s="2">
        <v>43236.838203796287</v>
      </c>
      <c r="B509">
        <v>696.99372040000003</v>
      </c>
      <c r="C509">
        <v>5</v>
      </c>
      <c r="H509">
        <f>VLOOKUP(A509,[1]Sheet1!$A$2:$F$3003,5,FALSE)</f>
        <v>697.01</v>
      </c>
      <c r="I509">
        <f>VLOOKUP(A509,[1]Sheet1!$A$2:$F$3003,6,FALSE)</f>
        <v>697</v>
      </c>
      <c r="J509" s="5">
        <f t="shared" ca="1" si="113"/>
        <v>-4.8062438128578105E-3</v>
      </c>
      <c r="K509" s="5">
        <f t="shared" ca="1" si="114"/>
        <v>-3.3500000000000223</v>
      </c>
      <c r="L509" s="6">
        <f t="shared" si="111"/>
        <v>508</v>
      </c>
      <c r="M509">
        <f t="shared" si="115"/>
        <v>695.55203370022571</v>
      </c>
      <c r="N509">
        <f t="shared" si="116"/>
        <v>0.70589980008286746</v>
      </c>
      <c r="O509">
        <f t="shared" si="117"/>
        <v>2.0423390112946334</v>
      </c>
      <c r="P509">
        <f t="shared" si="118"/>
        <v>1</v>
      </c>
      <c r="Q509">
        <f t="shared" si="119"/>
        <v>4.5420137757901102E-4</v>
      </c>
      <c r="R509">
        <f t="shared" si="120"/>
        <v>1.6003578282174464</v>
      </c>
      <c r="S509">
        <f t="shared" si="121"/>
        <v>-0.33869422683014039</v>
      </c>
      <c r="T509" t="str">
        <f t="shared" si="112"/>
        <v/>
      </c>
      <c r="U509" t="str">
        <f t="shared" si="122"/>
        <v/>
      </c>
      <c r="V509" t="str">
        <f t="shared" si="123"/>
        <v/>
      </c>
      <c r="X509">
        <f t="shared" ca="1" si="124"/>
        <v>-7.9038767890003783</v>
      </c>
    </row>
    <row r="510" spans="1:24" x14ac:dyDescent="0.25">
      <c r="A510" s="2">
        <v>43236.838203796287</v>
      </c>
      <c r="B510">
        <v>697</v>
      </c>
      <c r="C510">
        <v>2</v>
      </c>
      <c r="H510">
        <f>VLOOKUP(A510,[1]Sheet1!$A$2:$F$3003,5,FALSE)</f>
        <v>697.01</v>
      </c>
      <c r="I510">
        <f>VLOOKUP(A510,[1]Sheet1!$A$2:$F$3003,6,FALSE)</f>
        <v>697</v>
      </c>
      <c r="J510" s="5">
        <f t="shared" ca="1" si="113"/>
        <v>-4.4762628943630714E-3</v>
      </c>
      <c r="K510" s="5">
        <f t="shared" ca="1" si="114"/>
        <v>-3.1200000000000045</v>
      </c>
      <c r="L510" s="6">
        <f t="shared" si="111"/>
        <v>509</v>
      </c>
      <c r="M510">
        <f t="shared" si="115"/>
        <v>695.72636501258023</v>
      </c>
      <c r="N510">
        <f t="shared" si="116"/>
        <v>0.74148633451517532</v>
      </c>
      <c r="O510">
        <f t="shared" si="117"/>
        <v>1.7176783011821</v>
      </c>
      <c r="P510">
        <f t="shared" si="118"/>
        <v>1</v>
      </c>
      <c r="Q510">
        <f t="shared" si="119"/>
        <v>0</v>
      </c>
      <c r="R510">
        <f t="shared" si="120"/>
        <v>-0.65438937164034561</v>
      </c>
      <c r="S510">
        <f t="shared" si="121"/>
        <v>-0.6824402062478222</v>
      </c>
      <c r="T510" t="str">
        <f t="shared" si="112"/>
        <v/>
      </c>
      <c r="U510" t="str">
        <f t="shared" si="122"/>
        <v/>
      </c>
      <c r="V510" t="str">
        <f t="shared" si="123"/>
        <v/>
      </c>
      <c r="X510">
        <f t="shared" ca="1" si="124"/>
        <v>-7.9038767890003783</v>
      </c>
    </row>
    <row r="511" spans="1:24" x14ac:dyDescent="0.25">
      <c r="A511" s="2">
        <v>43236.838203796287</v>
      </c>
      <c r="B511">
        <v>697</v>
      </c>
      <c r="C511">
        <v>1</v>
      </c>
      <c r="H511">
        <f>VLOOKUP(A511,[1]Sheet1!$A$2:$F$3003,5,FALSE)</f>
        <v>697.01</v>
      </c>
      <c r="I511">
        <f>VLOOKUP(A511,[1]Sheet1!$A$2:$F$3003,6,FALSE)</f>
        <v>697</v>
      </c>
      <c r="J511" s="5">
        <f t="shared" ca="1" si="113"/>
        <v>-4.3614869227126783E-3</v>
      </c>
      <c r="K511" s="5">
        <f t="shared" ca="1" si="114"/>
        <v>-3.0399999999999641</v>
      </c>
      <c r="L511" s="6">
        <f t="shared" si="111"/>
        <v>510</v>
      </c>
      <c r="M511">
        <f t="shared" si="115"/>
        <v>695.87494050271266</v>
      </c>
      <c r="N511">
        <f t="shared" si="116"/>
        <v>0.7701814229824504</v>
      </c>
      <c r="O511">
        <f t="shared" si="117"/>
        <v>1.4607720515130818</v>
      </c>
      <c r="P511" t="str">
        <f t="shared" si="118"/>
        <v/>
      </c>
      <c r="Q511">
        <f t="shared" si="119"/>
        <v>0</v>
      </c>
      <c r="R511">
        <f t="shared" si="120"/>
        <v>-0.63928560636516474</v>
      </c>
      <c r="S511">
        <f t="shared" si="121"/>
        <v>-0.77362695300758511</v>
      </c>
      <c r="T511" t="str">
        <f t="shared" si="112"/>
        <v/>
      </c>
      <c r="U511" t="str">
        <f t="shared" si="122"/>
        <v/>
      </c>
      <c r="V511" t="str">
        <f t="shared" si="123"/>
        <v/>
      </c>
      <c r="X511">
        <f t="shared" ca="1" si="124"/>
        <v>-7.9038767890003783</v>
      </c>
    </row>
    <row r="512" spans="1:24" x14ac:dyDescent="0.25">
      <c r="A512" s="2">
        <v>43236.838203796287</v>
      </c>
      <c r="B512">
        <v>697</v>
      </c>
      <c r="C512">
        <v>1</v>
      </c>
      <c r="H512">
        <f>VLOOKUP(A512,[1]Sheet1!$A$2:$F$3003,5,FALSE)</f>
        <v>697.01</v>
      </c>
      <c r="I512">
        <f>VLOOKUP(A512,[1]Sheet1!$A$2:$F$3003,6,FALSE)</f>
        <v>697</v>
      </c>
      <c r="J512" s="5">
        <f t="shared" ca="1" si="113"/>
        <v>-4.3614869227126783E-3</v>
      </c>
      <c r="K512" s="5">
        <f t="shared" ca="1" si="114"/>
        <v>-3.0399999999999641</v>
      </c>
      <c r="L512" s="6">
        <f t="shared" si="111"/>
        <v>511</v>
      </c>
      <c r="M512">
        <f t="shared" si="115"/>
        <v>696.00524244057965</v>
      </c>
      <c r="N512">
        <f t="shared" si="116"/>
        <v>0.79211482880396322</v>
      </c>
      <c r="O512">
        <f t="shared" si="117"/>
        <v>1.2558249426063173</v>
      </c>
      <c r="P512" t="str">
        <f t="shared" si="118"/>
        <v/>
      </c>
      <c r="Q512">
        <f t="shared" si="119"/>
        <v>0</v>
      </c>
      <c r="R512">
        <f t="shared" si="120"/>
        <v>-0.63643808398724266</v>
      </c>
      <c r="S512">
        <f t="shared" si="121"/>
        <v>-0.74098543639119963</v>
      </c>
      <c r="T512" t="str">
        <f t="shared" si="112"/>
        <v/>
      </c>
      <c r="U512" t="str">
        <f t="shared" si="122"/>
        <v/>
      </c>
      <c r="V512" t="str">
        <f t="shared" si="123"/>
        <v/>
      </c>
      <c r="X512">
        <f t="shared" ca="1" si="124"/>
        <v>-7.9038767890003783</v>
      </c>
    </row>
    <row r="513" spans="1:24" x14ac:dyDescent="0.25">
      <c r="A513" s="2">
        <v>43236.838203796287</v>
      </c>
      <c r="B513">
        <v>697</v>
      </c>
      <c r="C513">
        <v>1</v>
      </c>
      <c r="H513">
        <f>VLOOKUP(A513,[1]Sheet1!$A$2:$F$3003,5,FALSE)</f>
        <v>697.01</v>
      </c>
      <c r="I513">
        <f>VLOOKUP(A513,[1]Sheet1!$A$2:$F$3003,6,FALSE)</f>
        <v>697</v>
      </c>
      <c r="J513" s="5">
        <f t="shared" ca="1" si="113"/>
        <v>-4.5049568872756289E-3</v>
      </c>
      <c r="K513" s="5">
        <f t="shared" ca="1" si="114"/>
        <v>-3.1399999999999859</v>
      </c>
      <c r="L513" s="6">
        <f t="shared" si="111"/>
        <v>512</v>
      </c>
      <c r="M513">
        <f t="shared" si="115"/>
        <v>696.13727495700869</v>
      </c>
      <c r="N513">
        <f t="shared" si="116"/>
        <v>0.80820829540098527</v>
      </c>
      <c r="O513">
        <f t="shared" si="117"/>
        <v>1.0674538332513419</v>
      </c>
      <c r="P513" t="str">
        <f t="shared" si="118"/>
        <v/>
      </c>
      <c r="Q513">
        <f t="shared" si="119"/>
        <v>0</v>
      </c>
      <c r="R513">
        <f t="shared" si="120"/>
        <v>-0.63310489161139116</v>
      </c>
      <c r="S513">
        <f t="shared" si="121"/>
        <v>-0.72267702764890085</v>
      </c>
      <c r="T513" t="str">
        <f t="shared" si="112"/>
        <v/>
      </c>
      <c r="U513" t="str">
        <f t="shared" si="122"/>
        <v/>
      </c>
      <c r="V513" t="str">
        <f t="shared" si="123"/>
        <v/>
      </c>
      <c r="X513">
        <f t="shared" ca="1" si="124"/>
        <v>-7.9038767890003783</v>
      </c>
    </row>
    <row r="514" spans="1:24" x14ac:dyDescent="0.25">
      <c r="A514" s="2">
        <v>43236.838203796287</v>
      </c>
      <c r="B514">
        <v>697</v>
      </c>
      <c r="C514">
        <v>2</v>
      </c>
      <c r="H514">
        <f>VLOOKUP(A514,[1]Sheet1!$A$2:$F$3003,5,FALSE)</f>
        <v>697.01</v>
      </c>
      <c r="I514">
        <f>VLOOKUP(A514,[1]Sheet1!$A$2:$F$3003,6,FALSE)</f>
        <v>697</v>
      </c>
      <c r="J514" s="5">
        <f t="shared" ca="1" si="113"/>
        <v>-4.5049568872756289E-3</v>
      </c>
      <c r="K514" s="5">
        <f t="shared" ca="1" si="114"/>
        <v>-3.1399999999999859</v>
      </c>
      <c r="L514" s="6">
        <f t="shared" si="111"/>
        <v>513</v>
      </c>
      <c r="M514">
        <f t="shared" si="115"/>
        <v>696.2750643633932</v>
      </c>
      <c r="N514">
        <f t="shared" si="116"/>
        <v>0.81697889189348771</v>
      </c>
      <c r="O514">
        <f t="shared" si="117"/>
        <v>0.88733704603632979</v>
      </c>
      <c r="P514" t="str">
        <f t="shared" si="118"/>
        <v/>
      </c>
      <c r="Q514">
        <f t="shared" si="119"/>
        <v>0</v>
      </c>
      <c r="R514">
        <f t="shared" si="120"/>
        <v>-0.63310489161139116</v>
      </c>
      <c r="S514">
        <f t="shared" si="121"/>
        <v>-0.57546673570938467</v>
      </c>
      <c r="T514" t="str">
        <f t="shared" si="112"/>
        <v/>
      </c>
      <c r="U514" t="str">
        <f t="shared" si="122"/>
        <v/>
      </c>
      <c r="V514" t="str">
        <f t="shared" si="123"/>
        <v/>
      </c>
      <c r="X514">
        <f t="shared" ca="1" si="124"/>
        <v>-7.9038767890003783</v>
      </c>
    </row>
    <row r="515" spans="1:24" x14ac:dyDescent="0.25">
      <c r="A515" s="2">
        <v>43236.838203796287</v>
      </c>
      <c r="B515">
        <v>697</v>
      </c>
      <c r="C515">
        <v>1</v>
      </c>
      <c r="H515">
        <f>VLOOKUP(A515,[1]Sheet1!$A$2:$F$3003,5,FALSE)</f>
        <v>697.01</v>
      </c>
      <c r="I515">
        <f>VLOOKUP(A515,[1]Sheet1!$A$2:$F$3003,6,FALSE)</f>
        <v>697</v>
      </c>
      <c r="J515" s="5">
        <f t="shared" ca="1" si="113"/>
        <v>-4.5049568872756289E-3</v>
      </c>
      <c r="K515" s="5">
        <f t="shared" ca="1" si="114"/>
        <v>-3.1399999999999859</v>
      </c>
      <c r="L515" s="6">
        <f t="shared" si="111"/>
        <v>514</v>
      </c>
      <c r="M515">
        <f t="shared" si="115"/>
        <v>696.35963446450933</v>
      </c>
      <c r="N515">
        <f t="shared" si="116"/>
        <v>0.82392300724406986</v>
      </c>
      <c r="O515">
        <f t="shared" si="117"/>
        <v>0.77721526145097486</v>
      </c>
      <c r="P515" t="str">
        <f t="shared" si="118"/>
        <v/>
      </c>
      <c r="Q515">
        <f t="shared" si="119"/>
        <v>0</v>
      </c>
      <c r="R515">
        <f t="shared" si="120"/>
        <v>-0.62776041725140597</v>
      </c>
      <c r="S515">
        <f t="shared" si="121"/>
        <v>-0.69935236101026066</v>
      </c>
      <c r="T515" t="str">
        <f t="shared" si="112"/>
        <v/>
      </c>
      <c r="U515" t="str">
        <f t="shared" si="122"/>
        <v/>
      </c>
      <c r="V515" t="str">
        <f t="shared" si="123"/>
        <v/>
      </c>
      <c r="X515">
        <f t="shared" ca="1" si="124"/>
        <v>-7.9038767890003783</v>
      </c>
    </row>
    <row r="516" spans="1:24" x14ac:dyDescent="0.25">
      <c r="A516" s="2">
        <v>43236.838203796287</v>
      </c>
      <c r="B516">
        <v>697</v>
      </c>
      <c r="C516">
        <v>1</v>
      </c>
      <c r="H516">
        <f>VLOOKUP(A516,[1]Sheet1!$A$2:$F$3003,5,FALSE)</f>
        <v>697.01</v>
      </c>
      <c r="I516">
        <f>VLOOKUP(A516,[1]Sheet1!$A$2:$F$3003,6,FALSE)</f>
        <v>697</v>
      </c>
      <c r="J516" s="5">
        <f t="shared" ca="1" si="113"/>
        <v>-4.5088305763188348E-3</v>
      </c>
      <c r="K516" s="5">
        <f t="shared" ca="1" si="114"/>
        <v>-3.1426999999999912</v>
      </c>
      <c r="L516" s="6">
        <f t="shared" ref="L516:L579" si="125">L515+1</f>
        <v>515</v>
      </c>
      <c r="M516">
        <f t="shared" si="115"/>
        <v>696.46561864335342</v>
      </c>
      <c r="N516">
        <f t="shared" si="116"/>
        <v>0.8299899436956153</v>
      </c>
      <c r="O516">
        <f t="shared" si="117"/>
        <v>0.64384076060872397</v>
      </c>
      <c r="P516" t="str">
        <f t="shared" si="118"/>
        <v/>
      </c>
      <c r="Q516">
        <f t="shared" si="119"/>
        <v>0</v>
      </c>
      <c r="R516">
        <f t="shared" si="120"/>
        <v>-0.6036068918198797</v>
      </c>
      <c r="S516">
        <f t="shared" si="121"/>
        <v>-0.67490528990817211</v>
      </c>
      <c r="T516" t="str">
        <f t="shared" si="112"/>
        <v/>
      </c>
      <c r="U516" t="str">
        <f t="shared" si="122"/>
        <v/>
      </c>
      <c r="V516" t="str">
        <f t="shared" si="123"/>
        <v/>
      </c>
      <c r="X516">
        <f t="shared" ca="1" si="124"/>
        <v>-7.9038767890003783</v>
      </c>
    </row>
    <row r="517" spans="1:24" x14ac:dyDescent="0.25">
      <c r="A517" s="2">
        <v>43236.838203796287</v>
      </c>
      <c r="B517">
        <v>697</v>
      </c>
      <c r="C517">
        <v>1</v>
      </c>
      <c r="H517">
        <f>VLOOKUP(A517,[1]Sheet1!$A$2:$F$3003,5,FALSE)</f>
        <v>697.01</v>
      </c>
      <c r="I517">
        <f>VLOOKUP(A517,[1]Sheet1!$A$2:$F$3003,6,FALSE)</f>
        <v>697</v>
      </c>
      <c r="J517" s="5">
        <f t="shared" ca="1" si="113"/>
        <v>-4.5088305763188348E-3</v>
      </c>
      <c r="K517" s="5">
        <f t="shared" ca="1" si="114"/>
        <v>-3.1426999999999912</v>
      </c>
      <c r="L517" s="6">
        <f t="shared" si="125"/>
        <v>516</v>
      </c>
      <c r="M517">
        <f t="shared" si="115"/>
        <v>696.59438857185398</v>
      </c>
      <c r="N517">
        <f t="shared" si="116"/>
        <v>0.8253956586071306</v>
      </c>
      <c r="O517">
        <f t="shared" si="117"/>
        <v>0.49141454030724258</v>
      </c>
      <c r="P517" t="str">
        <f t="shared" si="118"/>
        <v/>
      </c>
      <c r="Q517">
        <f t="shared" si="119"/>
        <v>0</v>
      </c>
      <c r="R517">
        <f t="shared" si="120"/>
        <v>-0.58891898323812408</v>
      </c>
      <c r="S517">
        <f t="shared" si="121"/>
        <v>-0.63538391162212959</v>
      </c>
      <c r="T517" t="str">
        <f t="shared" si="112"/>
        <v/>
      </c>
      <c r="U517" t="str">
        <f t="shared" si="122"/>
        <v/>
      </c>
      <c r="V517" t="str">
        <f t="shared" si="123"/>
        <v/>
      </c>
      <c r="X517">
        <f t="shared" ca="1" si="124"/>
        <v>-7.9038767890003783</v>
      </c>
    </row>
    <row r="518" spans="1:24" x14ac:dyDescent="0.25">
      <c r="A518" s="2">
        <v>43236.83821371528</v>
      </c>
      <c r="B518">
        <v>697.12842211242003</v>
      </c>
      <c r="C518">
        <v>4</v>
      </c>
      <c r="H518">
        <f>VLOOKUP(A518,[1]Sheet1!$A$2:$F$3003,5,FALSE)</f>
        <v>697.01</v>
      </c>
      <c r="I518">
        <f>VLOOKUP(A518,[1]Sheet1!$A$2:$F$3003,6,FALSE)</f>
        <v>697.97749999999996</v>
      </c>
      <c r="J518" s="5">
        <f t="shared" ca="1" si="113"/>
        <v>-4.6627738482948591E-3</v>
      </c>
      <c r="K518" s="5">
        <f t="shared" ca="1" si="114"/>
        <v>-3.2499999999999996</v>
      </c>
      <c r="L518" s="6">
        <f t="shared" si="125"/>
        <v>517</v>
      </c>
      <c r="M518">
        <f t="shared" si="115"/>
        <v>696.76337839395353</v>
      </c>
      <c r="N518">
        <f t="shared" si="116"/>
        <v>0.78346722172900407</v>
      </c>
      <c r="O518">
        <f t="shared" si="117"/>
        <v>0.46593361961065083</v>
      </c>
      <c r="P518" t="str">
        <f t="shared" si="118"/>
        <v/>
      </c>
      <c r="Q518">
        <f t="shared" si="119"/>
        <v>9.9189928732812405E-6</v>
      </c>
      <c r="R518">
        <f t="shared" si="120"/>
        <v>-0.53412840583905896</v>
      </c>
      <c r="S518">
        <f t="shared" si="121"/>
        <v>-0.23171306461020019</v>
      </c>
      <c r="T518" t="str">
        <f t="shared" si="112"/>
        <v/>
      </c>
      <c r="U518" t="str">
        <f t="shared" si="122"/>
        <v/>
      </c>
      <c r="V518" t="str">
        <f t="shared" si="123"/>
        <v/>
      </c>
      <c r="X518">
        <f t="shared" ca="1" si="124"/>
        <v>-7.9038767890003783</v>
      </c>
    </row>
    <row r="519" spans="1:24" x14ac:dyDescent="0.25">
      <c r="A519" s="2">
        <v>43236.83855197917</v>
      </c>
      <c r="B519">
        <v>697.39640569842015</v>
      </c>
      <c r="C519">
        <v>8</v>
      </c>
      <c r="H519">
        <f>VLOOKUP(A519,[1]Sheet1!$A$2:$F$3003,5,FALSE)</f>
        <v>696.5285026647</v>
      </c>
      <c r="I519">
        <f>VLOOKUP(A519,[1]Sheet1!$A$2:$F$3003,6,FALSE)</f>
        <v>695.49</v>
      </c>
      <c r="J519" s="5">
        <f t="shared" ca="1" si="113"/>
        <v>-3.9747155415874357E-3</v>
      </c>
      <c r="K519" s="5">
        <f t="shared" ca="1" si="114"/>
        <v>-2.7685026647000086</v>
      </c>
      <c r="L519" s="6">
        <f t="shared" si="125"/>
        <v>518</v>
      </c>
      <c r="M519">
        <f t="shared" si="115"/>
        <v>696.93405281377932</v>
      </c>
      <c r="N519">
        <f t="shared" si="116"/>
        <v>0.74173272422181913</v>
      </c>
      <c r="O519">
        <f t="shared" si="117"/>
        <v>0.62334162905635415</v>
      </c>
      <c r="P519" t="str">
        <f t="shared" si="118"/>
        <v/>
      </c>
      <c r="Q519">
        <f t="shared" si="119"/>
        <v>3.3826388971647248E-4</v>
      </c>
      <c r="R519">
        <f t="shared" si="120"/>
        <v>1.0663288036746237</v>
      </c>
      <c r="S519">
        <f t="shared" si="121"/>
        <v>0.24575077244198115</v>
      </c>
      <c r="T519" t="str">
        <f t="shared" si="112"/>
        <v/>
      </c>
      <c r="U519" t="str">
        <f t="shared" si="122"/>
        <v/>
      </c>
      <c r="V519" t="str">
        <f t="shared" si="123"/>
        <v/>
      </c>
      <c r="X519">
        <f t="shared" ca="1" si="124"/>
        <v>-7.9038767890003783</v>
      </c>
    </row>
    <row r="520" spans="1:24" x14ac:dyDescent="0.25">
      <c r="A520" s="2">
        <v>43236.83855197917</v>
      </c>
      <c r="B520">
        <v>696.7</v>
      </c>
      <c r="C520">
        <v>1</v>
      </c>
      <c r="H520">
        <f>VLOOKUP(A520,[1]Sheet1!$A$2:$F$3003,5,FALSE)</f>
        <v>696.5285026647</v>
      </c>
      <c r="I520">
        <f>VLOOKUP(A520,[1]Sheet1!$A$2:$F$3003,6,FALSE)</f>
        <v>695.49</v>
      </c>
      <c r="J520" s="5">
        <f t="shared" ca="1" si="113"/>
        <v>-3.9747155415874357E-3</v>
      </c>
      <c r="K520" s="5">
        <f t="shared" ca="1" si="114"/>
        <v>-2.7685026647000086</v>
      </c>
      <c r="L520" s="6">
        <f t="shared" si="125"/>
        <v>519</v>
      </c>
      <c r="M520">
        <f t="shared" si="115"/>
        <v>697.07544180832724</v>
      </c>
      <c r="N520">
        <f t="shared" si="116"/>
        <v>0.73674972350834678</v>
      </c>
      <c r="O520">
        <f t="shared" si="117"/>
        <v>-0.50959205867003265</v>
      </c>
      <c r="P520" t="str">
        <f t="shared" si="118"/>
        <v/>
      </c>
      <c r="Q520">
        <f t="shared" si="119"/>
        <v>0</v>
      </c>
      <c r="R520">
        <f t="shared" si="120"/>
        <v>-0.5371512540968657</v>
      </c>
      <c r="S520">
        <f t="shared" si="121"/>
        <v>-0.59517558271357229</v>
      </c>
      <c r="T520" t="str">
        <f t="shared" si="112"/>
        <v/>
      </c>
      <c r="U520" t="str">
        <f t="shared" si="122"/>
        <v/>
      </c>
      <c r="V520" t="str">
        <f t="shared" si="123"/>
        <v/>
      </c>
      <c r="X520">
        <f t="shared" ca="1" si="124"/>
        <v>-7.9038767890003783</v>
      </c>
    </row>
    <row r="521" spans="1:24" x14ac:dyDescent="0.25">
      <c r="A521" s="2">
        <v>43236.838586874997</v>
      </c>
      <c r="B521">
        <v>696.50168442099994</v>
      </c>
      <c r="C521">
        <v>9</v>
      </c>
      <c r="H521">
        <f>VLOOKUP(A521,[1]Sheet1!$A$2:$F$3003,5,FALSE)</f>
        <v>696.25810000000001</v>
      </c>
      <c r="I521">
        <f>VLOOKUP(A521,[1]Sheet1!$A$2:$F$3003,6,FALSE)</f>
        <v>695.49</v>
      </c>
      <c r="J521" s="5">
        <f t="shared" ca="1" si="113"/>
        <v>-3.6597060773870733E-3</v>
      </c>
      <c r="K521" s="5">
        <f t="shared" ca="1" si="114"/>
        <v>-2.5480999999999767</v>
      </c>
      <c r="L521" s="6">
        <f t="shared" si="125"/>
        <v>520</v>
      </c>
      <c r="M521">
        <f t="shared" si="115"/>
        <v>697.18157454311574</v>
      </c>
      <c r="N521">
        <f t="shared" si="116"/>
        <v>0.68807202037496906</v>
      </c>
      <c r="O521">
        <f t="shared" si="117"/>
        <v>-0.98810895078293881</v>
      </c>
      <c r="P521" t="str">
        <f t="shared" si="118"/>
        <v/>
      </c>
      <c r="Q521">
        <f t="shared" si="119"/>
        <v>3.4895827411673963E-5</v>
      </c>
      <c r="R521">
        <f t="shared" si="120"/>
        <v>-0.36466953300942195</v>
      </c>
      <c r="S521">
        <f t="shared" si="121"/>
        <v>0.41300233852553248</v>
      </c>
      <c r="T521" t="str">
        <f t="shared" si="112"/>
        <v/>
      </c>
      <c r="U521" t="str">
        <f t="shared" si="122"/>
        <v/>
      </c>
      <c r="V521" t="str">
        <f t="shared" si="123"/>
        <v/>
      </c>
      <c r="X521">
        <f t="shared" ca="1" si="124"/>
        <v>-7.9038767890003783</v>
      </c>
    </row>
    <row r="522" spans="1:24" x14ac:dyDescent="0.25">
      <c r="A522" s="2">
        <v>43236.838594699067</v>
      </c>
      <c r="B522">
        <v>696.4073754814201</v>
      </c>
      <c r="C522">
        <v>4</v>
      </c>
      <c r="H522">
        <f>VLOOKUP(A522,[1]Sheet1!$A$2:$F$3003,5,FALSE)</f>
        <v>696.09500000000003</v>
      </c>
      <c r="I522">
        <f>VLOOKUP(A522,[1]Sheet1!$A$2:$F$3003,6,FALSE)</f>
        <v>695.49</v>
      </c>
      <c r="J522" s="5">
        <f t="shared" ca="1" si="113"/>
        <v>-3.4262564736135021E-3</v>
      </c>
      <c r="K522" s="5">
        <f t="shared" ca="1" si="114"/>
        <v>-2.3849999999999909</v>
      </c>
      <c r="L522" s="6">
        <f t="shared" si="125"/>
        <v>521</v>
      </c>
      <c r="M522">
        <f t="shared" si="115"/>
        <v>697.27253612578863</v>
      </c>
      <c r="N522">
        <f t="shared" si="116"/>
        <v>0.62496248753761319</v>
      </c>
      <c r="O522">
        <f t="shared" si="117"/>
        <v>-1.3843401190002786</v>
      </c>
      <c r="P522" t="str">
        <f t="shared" si="118"/>
        <v/>
      </c>
      <c r="Q522">
        <f t="shared" si="119"/>
        <v>7.8240700531750917E-6</v>
      </c>
      <c r="R522">
        <f t="shared" si="120"/>
        <v>-0.57348601974815416</v>
      </c>
      <c r="S522">
        <f t="shared" si="121"/>
        <v>-0.2060172681772629</v>
      </c>
      <c r="T522" t="str">
        <f t="shared" si="112"/>
        <v/>
      </c>
      <c r="U522" t="str">
        <f t="shared" si="122"/>
        <v/>
      </c>
      <c r="V522" t="str">
        <f t="shared" si="123"/>
        <v/>
      </c>
      <c r="X522">
        <f t="shared" ca="1" si="124"/>
        <v>-7.9038767890003783</v>
      </c>
    </row>
    <row r="523" spans="1:24" x14ac:dyDescent="0.25">
      <c r="A523" s="2">
        <v>43236.838598263887</v>
      </c>
      <c r="B523">
        <v>696.07595018402003</v>
      </c>
      <c r="C523">
        <v>3</v>
      </c>
      <c r="H523">
        <f>VLOOKUP(A523,[1]Sheet1!$A$2:$F$3003,5,FALSE)</f>
        <v>695.91</v>
      </c>
      <c r="I523">
        <f>VLOOKUP(A523,[1]Sheet1!$A$2:$F$3003,6,FALSE)</f>
        <v>695.49</v>
      </c>
      <c r="J523" s="5">
        <f t="shared" ca="1" si="113"/>
        <v>-3.1613283326866002E-3</v>
      </c>
      <c r="K523" s="5">
        <f t="shared" ca="1" si="114"/>
        <v>-2.1999999999999318</v>
      </c>
      <c r="L523" s="6">
        <f t="shared" si="125"/>
        <v>522</v>
      </c>
      <c r="M523">
        <f t="shared" si="115"/>
        <v>697.33407194015854</v>
      </c>
      <c r="N523">
        <f t="shared" si="116"/>
        <v>0.58285673008957606</v>
      </c>
      <c r="O523">
        <f t="shared" si="117"/>
        <v>-2.1585437573057682</v>
      </c>
      <c r="P523" t="str">
        <f t="shared" si="118"/>
        <v/>
      </c>
      <c r="Q523">
        <f t="shared" si="119"/>
        <v>3.5648190532810986E-6</v>
      </c>
      <c r="R523">
        <f t="shared" si="120"/>
        <v>-0.56662512978188662</v>
      </c>
      <c r="S523">
        <f t="shared" si="121"/>
        <v>-0.2899053472253269</v>
      </c>
      <c r="T523" t="str">
        <f t="shared" si="112"/>
        <v/>
      </c>
      <c r="U523" t="str">
        <f t="shared" si="122"/>
        <v/>
      </c>
      <c r="V523" t="str">
        <f t="shared" si="123"/>
        <v/>
      </c>
      <c r="X523">
        <f t="shared" ca="1" si="124"/>
        <v>-7.9038767890003783</v>
      </c>
    </row>
    <row r="524" spans="1:24" x14ac:dyDescent="0.25">
      <c r="A524" s="2">
        <v>43236.838625046294</v>
      </c>
      <c r="B524">
        <v>695.87891797719999</v>
      </c>
      <c r="C524">
        <v>4</v>
      </c>
      <c r="H524">
        <f>VLOOKUP(A524,[1]Sheet1!$A$2:$F$3003,5,FALSE)</f>
        <v>695.67951199999993</v>
      </c>
      <c r="I524">
        <f>VLOOKUP(A524,[1]Sheet1!$A$2:$F$3003,6,FALSE)</f>
        <v>695.49</v>
      </c>
      <c r="J524" s="5">
        <f t="shared" ca="1" si="113"/>
        <v>-2.8310622435002734E-3</v>
      </c>
      <c r="K524" s="5">
        <f t="shared" ca="1" si="114"/>
        <v>-1.9695119999998951</v>
      </c>
      <c r="L524" s="6">
        <f t="shared" si="125"/>
        <v>523</v>
      </c>
      <c r="M524">
        <f t="shared" si="115"/>
        <v>697.35846097031992</v>
      </c>
      <c r="N524">
        <f t="shared" si="116"/>
        <v>0.55358272555413945</v>
      </c>
      <c r="O524">
        <f t="shared" si="117"/>
        <v>-2.6726682839297489</v>
      </c>
      <c r="P524" t="str">
        <f t="shared" si="118"/>
        <v/>
      </c>
      <c r="Q524">
        <f t="shared" si="119"/>
        <v>2.6782407076098025E-5</v>
      </c>
      <c r="R524">
        <f t="shared" si="120"/>
        <v>-0.34509973227225754</v>
      </c>
      <c r="S524">
        <f t="shared" si="121"/>
        <v>-0.16054054824232147</v>
      </c>
      <c r="T524" t="str">
        <f t="shared" si="112"/>
        <v/>
      </c>
      <c r="U524" t="str">
        <f t="shared" si="122"/>
        <v/>
      </c>
      <c r="V524" t="str">
        <f t="shared" si="123"/>
        <v/>
      </c>
      <c r="X524">
        <f t="shared" ca="1" si="124"/>
        <v>-7.9038767890003783</v>
      </c>
    </row>
    <row r="525" spans="1:24" x14ac:dyDescent="0.25">
      <c r="A525" s="2">
        <v>43236.838670474543</v>
      </c>
      <c r="B525">
        <v>695.50676954767994</v>
      </c>
      <c r="C525">
        <v>2</v>
      </c>
      <c r="H525">
        <f>VLOOKUP(A525,[1]Sheet1!$A$2:$F$3003,5,FALSE)</f>
        <v>695.67951199999993</v>
      </c>
      <c r="I525">
        <f>VLOOKUP(A525,[1]Sheet1!$A$2:$F$3003,6,FALSE)</f>
        <v>695.95092062000003</v>
      </c>
      <c r="J525" s="5">
        <f t="shared" ca="1" si="113"/>
        <v>-2.8310622435001099E-3</v>
      </c>
      <c r="K525" s="5">
        <f t="shared" ca="1" si="114"/>
        <v>-1.9695119999997814</v>
      </c>
      <c r="L525" s="6">
        <f t="shared" si="125"/>
        <v>524</v>
      </c>
      <c r="M525">
        <f t="shared" si="115"/>
        <v>697.29233958796385</v>
      </c>
      <c r="N525">
        <f t="shared" si="116"/>
        <v>0.60006211248445407</v>
      </c>
      <c r="O525">
        <f t="shared" si="117"/>
        <v>-2.975642026274695</v>
      </c>
      <c r="P525" t="str">
        <f t="shared" si="118"/>
        <v/>
      </c>
      <c r="Q525">
        <f t="shared" si="119"/>
        <v>4.5428248995449394E-5</v>
      </c>
      <c r="R525">
        <f t="shared" si="120"/>
        <v>-0.20398869942635997</v>
      </c>
      <c r="S525">
        <f t="shared" si="121"/>
        <v>-0.41182140636073772</v>
      </c>
      <c r="T525" t="str">
        <f t="shared" si="112"/>
        <v/>
      </c>
      <c r="U525" t="str">
        <f t="shared" si="122"/>
        <v/>
      </c>
      <c r="V525" t="str">
        <f t="shared" si="123"/>
        <v/>
      </c>
      <c r="X525">
        <f t="shared" ca="1" si="124"/>
        <v>-7.9038767890003783</v>
      </c>
    </row>
    <row r="526" spans="1:24" x14ac:dyDescent="0.25">
      <c r="A526" s="2">
        <v>43236.839708912034</v>
      </c>
      <c r="B526">
        <v>695.90498105815993</v>
      </c>
      <c r="C526">
        <v>23</v>
      </c>
      <c r="H526">
        <f>VLOOKUP(A526,[1]Sheet1!$A$2:$F$3003,5,FALSE)</f>
        <v>695.99</v>
      </c>
      <c r="I526">
        <f>VLOOKUP(A526,[1]Sheet1!$A$2:$F$3003,6,FALSE)</f>
        <v>696</v>
      </c>
      <c r="J526" s="5">
        <f t="shared" ca="1" si="113"/>
        <v>-3.275909136625487E-3</v>
      </c>
      <c r="K526" s="5">
        <f t="shared" ca="1" si="114"/>
        <v>-2.2799999999999727</v>
      </c>
      <c r="L526" s="6">
        <f t="shared" si="125"/>
        <v>525</v>
      </c>
      <c r="M526">
        <f t="shared" si="115"/>
        <v>697.18071708491107</v>
      </c>
      <c r="N526">
        <f t="shared" si="116"/>
        <v>0.66587959881498737</v>
      </c>
      <c r="O526">
        <f t="shared" si="117"/>
        <v>-1.9158659148312374</v>
      </c>
      <c r="P526" t="str">
        <f t="shared" si="118"/>
        <v/>
      </c>
      <c r="Q526">
        <f t="shared" si="119"/>
        <v>1.0384374909335747E-3</v>
      </c>
      <c r="R526">
        <f t="shared" si="120"/>
        <v>7.6854809492187215</v>
      </c>
      <c r="S526">
        <f t="shared" si="121"/>
        <v>2.2273428393874415</v>
      </c>
      <c r="T526" t="str">
        <f t="shared" si="112"/>
        <v/>
      </c>
      <c r="U526" t="str">
        <f t="shared" si="122"/>
        <v/>
      </c>
      <c r="V526" t="str">
        <f t="shared" si="123"/>
        <v/>
      </c>
      <c r="X526">
        <f t="shared" ca="1" si="124"/>
        <v>-7.9038767890003783</v>
      </c>
    </row>
    <row r="527" spans="1:24" x14ac:dyDescent="0.25">
      <c r="A527" s="2">
        <v>43236.840345648146</v>
      </c>
      <c r="B527">
        <v>696.00078769570007</v>
      </c>
      <c r="C527">
        <v>10</v>
      </c>
      <c r="H527">
        <f>VLOOKUP(A527,[1]Sheet1!$A$2:$F$3003,5,FALSE)</f>
        <v>695.99</v>
      </c>
      <c r="I527">
        <f>VLOOKUP(A527,[1]Sheet1!$A$2:$F$3003,6,FALSE)</f>
        <v>696.01</v>
      </c>
      <c r="J527" s="5">
        <f t="shared" ca="1" si="113"/>
        <v>-3.275909136625487E-3</v>
      </c>
      <c r="K527" s="5">
        <f t="shared" ca="1" si="114"/>
        <v>-2.2799999999999727</v>
      </c>
      <c r="L527" s="6">
        <f t="shared" si="125"/>
        <v>526</v>
      </c>
      <c r="M527">
        <f t="shared" si="115"/>
        <v>697.11351151306769</v>
      </c>
      <c r="N527">
        <f t="shared" si="116"/>
        <v>0.69715286490306272</v>
      </c>
      <c r="O527">
        <f t="shared" si="117"/>
        <v>-1.5960973172251749</v>
      </c>
      <c r="P527" t="str">
        <f t="shared" si="118"/>
        <v/>
      </c>
      <c r="Q527">
        <f t="shared" si="119"/>
        <v>6.3673611293779686E-4</v>
      </c>
      <c r="R527">
        <f t="shared" si="120"/>
        <v>2.602971677153902</v>
      </c>
      <c r="S527">
        <f t="shared" si="121"/>
        <v>0.48910351217303472</v>
      </c>
      <c r="T527" t="str">
        <f t="shared" si="112"/>
        <v/>
      </c>
      <c r="U527" t="str">
        <f t="shared" si="122"/>
        <v/>
      </c>
      <c r="V527" t="str">
        <f t="shared" si="123"/>
        <v/>
      </c>
      <c r="X527">
        <f t="shared" ca="1" si="124"/>
        <v>-7.9038767890003783</v>
      </c>
    </row>
    <row r="528" spans="1:24" x14ac:dyDescent="0.25">
      <c r="A528" s="2">
        <v>43236.840427511583</v>
      </c>
      <c r="B528">
        <v>696.00879689114004</v>
      </c>
      <c r="C528">
        <v>2</v>
      </c>
      <c r="H528">
        <f>VLOOKUP(A528,[1]Sheet1!$A$2:$F$3003,5,FALSE)</f>
        <v>695.99</v>
      </c>
      <c r="I528">
        <f>VLOOKUP(A528,[1]Sheet1!$A$2:$F$3003,6,FALSE)</f>
        <v>695.31870475000005</v>
      </c>
      <c r="J528" s="5">
        <f t="shared" ca="1" si="113"/>
        <v>-3.275909136625487E-3</v>
      </c>
      <c r="K528" s="5">
        <f t="shared" ca="1" si="114"/>
        <v>-2.2799999999999727</v>
      </c>
      <c r="L528" s="6">
        <f t="shared" si="125"/>
        <v>527</v>
      </c>
      <c r="M528">
        <f t="shared" si="115"/>
        <v>697.02828343650515</v>
      </c>
      <c r="N528">
        <f t="shared" si="116"/>
        <v>0.71867580528293895</v>
      </c>
      <c r="O528">
        <f t="shared" si="117"/>
        <v>-1.4185624976810585</v>
      </c>
      <c r="P528" t="str">
        <f t="shared" si="118"/>
        <v/>
      </c>
      <c r="Q528">
        <f t="shared" si="119"/>
        <v>8.1863436207640916E-5</v>
      </c>
      <c r="R528">
        <f t="shared" si="120"/>
        <v>-0.1537842319657684</v>
      </c>
      <c r="S528">
        <f t="shared" si="121"/>
        <v>-0.48667121294763038</v>
      </c>
      <c r="T528" t="str">
        <f t="shared" si="112"/>
        <v/>
      </c>
      <c r="U528" t="str">
        <f t="shared" si="122"/>
        <v/>
      </c>
      <c r="V528" t="str">
        <f t="shared" si="123"/>
        <v/>
      </c>
      <c r="X528">
        <f t="shared" ca="1" si="124"/>
        <v>-7.9038767890003783</v>
      </c>
    </row>
    <row r="529" spans="1:24" x14ac:dyDescent="0.25">
      <c r="A529" s="2">
        <v>43236.840427511583</v>
      </c>
      <c r="B529">
        <v>696</v>
      </c>
      <c r="C529">
        <v>1</v>
      </c>
      <c r="H529">
        <f>VLOOKUP(A529,[1]Sheet1!$A$2:$F$3003,5,FALSE)</f>
        <v>695.99</v>
      </c>
      <c r="I529">
        <f>VLOOKUP(A529,[1]Sheet1!$A$2:$F$3003,6,FALSE)</f>
        <v>695.31870475000005</v>
      </c>
      <c r="J529" s="5">
        <f t="shared" ca="1" si="113"/>
        <v>-3.275909136625487E-3</v>
      </c>
      <c r="K529" s="5">
        <f t="shared" ca="1" si="114"/>
        <v>-2.2799999999999727</v>
      </c>
      <c r="L529" s="6">
        <f t="shared" si="125"/>
        <v>528</v>
      </c>
      <c r="M529">
        <f t="shared" si="115"/>
        <v>696.93182419255845</v>
      </c>
      <c r="N529">
        <f t="shared" si="116"/>
        <v>0.73120970908767502</v>
      </c>
      <c r="O529">
        <f t="shared" si="117"/>
        <v>-1.2743597096393615</v>
      </c>
      <c r="P529" t="str">
        <f t="shared" si="118"/>
        <v/>
      </c>
      <c r="Q529">
        <f t="shared" si="119"/>
        <v>0</v>
      </c>
      <c r="R529">
        <f t="shared" si="120"/>
        <v>-0.53103103833802234</v>
      </c>
      <c r="S529">
        <f t="shared" si="121"/>
        <v>-0.59700182865523199</v>
      </c>
      <c r="T529" t="str">
        <f t="shared" si="112"/>
        <v/>
      </c>
      <c r="U529" t="str">
        <f t="shared" si="122"/>
        <v/>
      </c>
      <c r="V529" t="str">
        <f t="shared" si="123"/>
        <v/>
      </c>
      <c r="X529">
        <f t="shared" ca="1" si="124"/>
        <v>-7.9038767890003783</v>
      </c>
    </row>
    <row r="530" spans="1:24" x14ac:dyDescent="0.25">
      <c r="A530" s="2">
        <v>43236.840427511583</v>
      </c>
      <c r="B530">
        <v>696</v>
      </c>
      <c r="C530">
        <v>1</v>
      </c>
      <c r="H530">
        <f>VLOOKUP(A530,[1]Sheet1!$A$2:$F$3003,5,FALSE)</f>
        <v>695.99</v>
      </c>
      <c r="I530">
        <f>VLOOKUP(A530,[1]Sheet1!$A$2:$F$3003,6,FALSE)</f>
        <v>695.31870475000005</v>
      </c>
      <c r="J530" s="5">
        <f t="shared" ca="1" si="113"/>
        <v>-3.275909136625487E-3</v>
      </c>
      <c r="K530" s="5">
        <f t="shared" ca="1" si="114"/>
        <v>-2.2799999999999727</v>
      </c>
      <c r="L530" s="6">
        <f t="shared" si="125"/>
        <v>529</v>
      </c>
      <c r="M530">
        <f t="shared" si="115"/>
        <v>696.82366686003058</v>
      </c>
      <c r="N530">
        <f t="shared" si="116"/>
        <v>0.73356470231929405</v>
      </c>
      <c r="O530">
        <f t="shared" si="117"/>
        <v>-1.1228278261296063</v>
      </c>
      <c r="P530" t="str">
        <f t="shared" si="118"/>
        <v/>
      </c>
      <c r="Q530">
        <f t="shared" si="119"/>
        <v>0</v>
      </c>
      <c r="R530">
        <f t="shared" si="120"/>
        <v>-0.53103103833802223</v>
      </c>
      <c r="S530">
        <f t="shared" si="121"/>
        <v>-0.59700182865523199</v>
      </c>
      <c r="T530" t="str">
        <f t="shared" si="112"/>
        <v/>
      </c>
      <c r="U530" t="str">
        <f t="shared" si="122"/>
        <v/>
      </c>
      <c r="V530" t="str">
        <f t="shared" si="123"/>
        <v/>
      </c>
      <c r="X530">
        <f t="shared" ca="1" si="124"/>
        <v>-7.9038767890003783</v>
      </c>
    </row>
    <row r="531" spans="1:24" x14ac:dyDescent="0.25">
      <c r="A531" s="2">
        <v>43236.840427511583</v>
      </c>
      <c r="B531">
        <v>696</v>
      </c>
      <c r="C531">
        <v>1</v>
      </c>
      <c r="H531">
        <f>VLOOKUP(A531,[1]Sheet1!$A$2:$F$3003,5,FALSE)</f>
        <v>695.99</v>
      </c>
      <c r="I531">
        <f>VLOOKUP(A531,[1]Sheet1!$A$2:$F$3003,6,FALSE)</f>
        <v>695.31870475000005</v>
      </c>
      <c r="J531" s="5">
        <f t="shared" ca="1" si="113"/>
        <v>-3.275909136625487E-3</v>
      </c>
      <c r="K531" s="5">
        <f t="shared" ca="1" si="114"/>
        <v>-2.2799999999999727</v>
      </c>
      <c r="L531" s="6">
        <f t="shared" si="125"/>
        <v>530</v>
      </c>
      <c r="M531">
        <f t="shared" si="115"/>
        <v>696.68603265431545</v>
      </c>
      <c r="N531">
        <f t="shared" si="116"/>
        <v>0.70611211308313448</v>
      </c>
      <c r="O531">
        <f t="shared" si="117"/>
        <v>-0.97156335602287536</v>
      </c>
      <c r="P531" t="str">
        <f t="shared" si="118"/>
        <v/>
      </c>
      <c r="Q531">
        <f t="shared" si="119"/>
        <v>0</v>
      </c>
      <c r="R531">
        <f t="shared" si="120"/>
        <v>-0.53103103833802234</v>
      </c>
      <c r="S531">
        <f t="shared" si="121"/>
        <v>-0.59265016150719096</v>
      </c>
      <c r="T531" t="str">
        <f t="shared" si="112"/>
        <v/>
      </c>
      <c r="U531" t="str">
        <f t="shared" si="122"/>
        <v/>
      </c>
      <c r="V531" t="str">
        <f t="shared" si="123"/>
        <v/>
      </c>
      <c r="X531">
        <f t="shared" ca="1" si="124"/>
        <v>-7.9038767890003783</v>
      </c>
    </row>
    <row r="532" spans="1:24" x14ac:dyDescent="0.25">
      <c r="A532" s="2">
        <v>43236.840553414353</v>
      </c>
      <c r="B532">
        <v>695.99407789114002</v>
      </c>
      <c r="C532">
        <v>2</v>
      </c>
      <c r="H532">
        <f>VLOOKUP(A532,[1]Sheet1!$A$2:$F$3003,5,FALSE)</f>
        <v>695.99</v>
      </c>
      <c r="I532">
        <f>VLOOKUP(A532,[1]Sheet1!$A$2:$F$3003,6,FALSE)</f>
        <v>695.31870475000005</v>
      </c>
      <c r="J532" s="5">
        <f t="shared" ca="1" si="113"/>
        <v>-3.275909136625487E-3</v>
      </c>
      <c r="K532" s="5">
        <f t="shared" ca="1" si="114"/>
        <v>-2.2799999999999727</v>
      </c>
      <c r="L532" s="6">
        <f t="shared" si="125"/>
        <v>531</v>
      </c>
      <c r="M532">
        <f t="shared" si="115"/>
        <v>696.53688599693305</v>
      </c>
      <c r="N532">
        <f t="shared" si="116"/>
        <v>0.65385706882451089</v>
      </c>
      <c r="O532">
        <f t="shared" si="117"/>
        <v>-0.83016324465051117</v>
      </c>
      <c r="P532" t="str">
        <f t="shared" si="118"/>
        <v/>
      </c>
      <c r="Q532">
        <f t="shared" si="119"/>
        <v>1.2590277037816122E-4</v>
      </c>
      <c r="R532">
        <f t="shared" si="120"/>
        <v>3.219621687509213E-2</v>
      </c>
      <c r="S532">
        <f t="shared" si="121"/>
        <v>-0.47477499126266681</v>
      </c>
      <c r="T532" t="str">
        <f t="shared" si="112"/>
        <v/>
      </c>
      <c r="U532" t="str">
        <f t="shared" si="122"/>
        <v/>
      </c>
      <c r="V532" t="str">
        <f t="shared" si="123"/>
        <v/>
      </c>
      <c r="X532">
        <f t="shared" ca="1" si="124"/>
        <v>-7.9038767890003783</v>
      </c>
    </row>
    <row r="533" spans="1:24" x14ac:dyDescent="0.25">
      <c r="A533" s="2">
        <v>43236.840553414353</v>
      </c>
      <c r="B533">
        <v>695.99</v>
      </c>
      <c r="C533">
        <v>1</v>
      </c>
      <c r="H533">
        <f>VLOOKUP(A533,[1]Sheet1!$A$2:$F$3003,5,FALSE)</f>
        <v>695.99</v>
      </c>
      <c r="I533">
        <f>VLOOKUP(A533,[1]Sheet1!$A$2:$F$3003,6,FALSE)</f>
        <v>695.31870475000005</v>
      </c>
      <c r="J533" s="5">
        <f t="shared" ca="1" si="113"/>
        <v>-3.275909136625487E-3</v>
      </c>
      <c r="K533" s="5">
        <f t="shared" ca="1" si="114"/>
        <v>-2.2799999999999727</v>
      </c>
      <c r="L533" s="6">
        <f t="shared" si="125"/>
        <v>532</v>
      </c>
      <c r="M533">
        <f t="shared" si="115"/>
        <v>696.37339988333156</v>
      </c>
      <c r="N533">
        <f t="shared" si="116"/>
        <v>0.56166241558914964</v>
      </c>
      <c r="O533">
        <f t="shared" si="117"/>
        <v>-0.68261623475265998</v>
      </c>
      <c r="P533" t="str">
        <f t="shared" si="118"/>
        <v/>
      </c>
      <c r="Q533">
        <f t="shared" si="119"/>
        <v>0</v>
      </c>
      <c r="R533">
        <f t="shared" si="120"/>
        <v>-0.5494717692662151</v>
      </c>
      <c r="S533">
        <f t="shared" si="121"/>
        <v>-0.59265016150719096</v>
      </c>
      <c r="T533" t="str">
        <f t="shared" si="112"/>
        <v/>
      </c>
      <c r="U533" t="str">
        <f t="shared" si="122"/>
        <v/>
      </c>
      <c r="V533" t="str">
        <f t="shared" si="123"/>
        <v/>
      </c>
      <c r="X533">
        <f t="shared" ca="1" si="124"/>
        <v>-7.9038767890003783</v>
      </c>
    </row>
    <row r="534" spans="1:24" x14ac:dyDescent="0.25">
      <c r="A534" s="2">
        <v>43236.840553414353</v>
      </c>
      <c r="B534">
        <v>695.99</v>
      </c>
      <c r="C534">
        <v>1</v>
      </c>
      <c r="H534">
        <f>VLOOKUP(A534,[1]Sheet1!$A$2:$F$3003,5,FALSE)</f>
        <v>695.99</v>
      </c>
      <c r="I534">
        <f>VLOOKUP(A534,[1]Sheet1!$A$2:$F$3003,6,FALSE)</f>
        <v>695.31870475000005</v>
      </c>
      <c r="J534" s="5">
        <f t="shared" ca="1" si="113"/>
        <v>-3.275909136625487E-3</v>
      </c>
      <c r="K534" s="5">
        <f t="shared" ca="1" si="114"/>
        <v>-2.2799999999999727</v>
      </c>
      <c r="L534" s="6">
        <f t="shared" si="125"/>
        <v>533</v>
      </c>
      <c r="M534">
        <f t="shared" si="115"/>
        <v>696.26975301951791</v>
      </c>
      <c r="N534">
        <f t="shared" si="116"/>
        <v>0.53358306498009933</v>
      </c>
      <c r="O534">
        <f t="shared" si="117"/>
        <v>-0.52429141379952082</v>
      </c>
      <c r="P534" t="str">
        <f t="shared" si="118"/>
        <v/>
      </c>
      <c r="Q534">
        <f t="shared" si="119"/>
        <v>0</v>
      </c>
      <c r="R534">
        <f t="shared" si="120"/>
        <v>-0.51650848683170314</v>
      </c>
      <c r="S534">
        <f t="shared" si="121"/>
        <v>-0.59265016150719096</v>
      </c>
      <c r="T534" t="str">
        <f t="shared" si="112"/>
        <v/>
      </c>
      <c r="U534" t="str">
        <f t="shared" si="122"/>
        <v/>
      </c>
      <c r="V534" t="str">
        <f t="shared" si="123"/>
        <v/>
      </c>
      <c r="X534">
        <f t="shared" ca="1" si="124"/>
        <v>-7.9038767890003783</v>
      </c>
    </row>
    <row r="535" spans="1:24" x14ac:dyDescent="0.25">
      <c r="A535" s="2">
        <v>43236.840724155103</v>
      </c>
      <c r="B535">
        <v>695.99</v>
      </c>
      <c r="C535">
        <v>2</v>
      </c>
      <c r="H535">
        <f>VLOOKUP(A535,[1]Sheet1!$A$2:$F$3003,5,FALSE)</f>
        <v>695.99</v>
      </c>
      <c r="I535">
        <f>VLOOKUP(A535,[1]Sheet1!$A$2:$F$3003,6,FALSE)</f>
        <v>695.31870475000005</v>
      </c>
      <c r="J535" s="5">
        <f t="shared" ca="1" si="113"/>
        <v>-3.275909136625487E-3</v>
      </c>
      <c r="K535" s="5">
        <f t="shared" ca="1" si="114"/>
        <v>-2.2799999999999727</v>
      </c>
      <c r="L535" s="6">
        <f t="shared" si="125"/>
        <v>534</v>
      </c>
      <c r="M535">
        <f t="shared" si="115"/>
        <v>696.19906323305054</v>
      </c>
      <c r="N535">
        <f t="shared" si="116"/>
        <v>0.52563691273479884</v>
      </c>
      <c r="O535">
        <f t="shared" si="117"/>
        <v>-0.39773316520487201</v>
      </c>
      <c r="P535" t="str">
        <f t="shared" si="118"/>
        <v/>
      </c>
      <c r="Q535">
        <f t="shared" si="119"/>
        <v>1.7074075003620237E-4</v>
      </c>
      <c r="R535">
        <f t="shared" si="120"/>
        <v>0.25242088698998405</v>
      </c>
      <c r="S535">
        <f t="shared" si="121"/>
        <v>-0.45618283850460239</v>
      </c>
      <c r="T535" t="str">
        <f t="shared" si="112"/>
        <v/>
      </c>
      <c r="U535" t="str">
        <f t="shared" si="122"/>
        <v/>
      </c>
      <c r="V535" t="str">
        <f t="shared" si="123"/>
        <v/>
      </c>
      <c r="X535">
        <f t="shared" ca="1" si="124"/>
        <v>-7.9038767890003783</v>
      </c>
    </row>
    <row r="536" spans="1:24" x14ac:dyDescent="0.25">
      <c r="A536" s="2">
        <v>43236.840895636567</v>
      </c>
      <c r="B536">
        <v>695.89408540971999</v>
      </c>
      <c r="C536">
        <v>9</v>
      </c>
      <c r="H536">
        <f>VLOOKUP(A536,[1]Sheet1!$A$2:$F$3003,5,FALSE)</f>
        <v>695.04781988399998</v>
      </c>
      <c r="I536">
        <f>VLOOKUP(A536,[1]Sheet1!$A$2:$F$3003,6,FALSE)</f>
        <v>695.30285774999993</v>
      </c>
      <c r="J536" s="5">
        <f t="shared" ca="1" si="113"/>
        <v>-1.9247882602138322E-3</v>
      </c>
      <c r="K536" s="5">
        <f t="shared" ca="1" si="114"/>
        <v>-1.3378198839999413</v>
      </c>
      <c r="L536" s="6">
        <f t="shared" si="125"/>
        <v>535</v>
      </c>
      <c r="M536">
        <f t="shared" si="115"/>
        <v>696.13200060981967</v>
      </c>
      <c r="N536">
        <f t="shared" si="116"/>
        <v>0.51657162553540281</v>
      </c>
      <c r="O536">
        <f t="shared" si="117"/>
        <v>-0.46056575378697978</v>
      </c>
      <c r="P536" t="str">
        <f t="shared" si="118"/>
        <v/>
      </c>
      <c r="Q536">
        <f t="shared" si="119"/>
        <v>1.7148146434919909E-4</v>
      </c>
      <c r="R536">
        <f t="shared" si="120"/>
        <v>0.26662624615348113</v>
      </c>
      <c r="S536">
        <f t="shared" si="121"/>
        <v>0.36771712541401325</v>
      </c>
      <c r="T536" t="str">
        <f t="shared" si="112"/>
        <v/>
      </c>
      <c r="U536" t="str">
        <f t="shared" si="122"/>
        <v/>
      </c>
      <c r="V536" t="str">
        <f t="shared" si="123"/>
        <v/>
      </c>
      <c r="X536">
        <f t="shared" ca="1" si="124"/>
        <v>-7.9038767890003783</v>
      </c>
    </row>
    <row r="537" spans="1:24" x14ac:dyDescent="0.25">
      <c r="A537" s="2">
        <v>43236.840988171287</v>
      </c>
      <c r="B537">
        <v>695.55906870421984</v>
      </c>
      <c r="C537">
        <v>9</v>
      </c>
      <c r="H537">
        <f>VLOOKUP(A537,[1]Sheet1!$A$2:$F$3003,5,FALSE)</f>
        <v>695</v>
      </c>
      <c r="I537">
        <f>VLOOKUP(A537,[1]Sheet1!$A$2:$F$3003,6,FALSE)</f>
        <v>695.30285774999993</v>
      </c>
      <c r="J537" s="5">
        <f t="shared" ca="1" si="113"/>
        <v>-1.8561151079136168E-3</v>
      </c>
      <c r="K537" s="5">
        <f t="shared" ca="1" si="114"/>
        <v>-1.2899999999999636</v>
      </c>
      <c r="L537" s="6">
        <f t="shared" si="125"/>
        <v>536</v>
      </c>
      <c r="M537">
        <f t="shared" si="115"/>
        <v>696.06843131358323</v>
      </c>
      <c r="N537">
        <f t="shared" si="116"/>
        <v>0.51300842832048887</v>
      </c>
      <c r="O537">
        <f t="shared" si="117"/>
        <v>-0.99289325719456156</v>
      </c>
      <c r="P537" t="str">
        <f t="shared" si="118"/>
        <v/>
      </c>
      <c r="Q537">
        <f t="shared" si="119"/>
        <v>9.2534719442483038E-5</v>
      </c>
      <c r="R537">
        <f t="shared" si="120"/>
        <v>-0.11276415794790166</v>
      </c>
      <c r="S537">
        <f t="shared" si="121"/>
        <v>0.37957520631509034</v>
      </c>
      <c r="T537" t="str">
        <f t="shared" si="112"/>
        <v/>
      </c>
      <c r="U537" t="str">
        <f t="shared" si="122"/>
        <v/>
      </c>
      <c r="V537" t="str">
        <f t="shared" si="123"/>
        <v/>
      </c>
      <c r="X537">
        <f t="shared" ca="1" si="124"/>
        <v>-7.9038767890003783</v>
      </c>
    </row>
    <row r="538" spans="1:24" x14ac:dyDescent="0.25">
      <c r="A538" s="2">
        <v>43236.840988171287</v>
      </c>
      <c r="B538">
        <v>695</v>
      </c>
      <c r="C538">
        <v>2</v>
      </c>
      <c r="H538">
        <f>VLOOKUP(A538,[1]Sheet1!$A$2:$F$3003,5,FALSE)</f>
        <v>695</v>
      </c>
      <c r="I538">
        <f>VLOOKUP(A538,[1]Sheet1!$A$2:$F$3003,6,FALSE)</f>
        <v>695.30285774999993</v>
      </c>
      <c r="J538" s="5">
        <f t="shared" ca="1" si="113"/>
        <v>-1.8561151079136168E-3</v>
      </c>
      <c r="K538" s="5">
        <f t="shared" ca="1" si="114"/>
        <v>-1.2899999999999636</v>
      </c>
      <c r="L538" s="6">
        <f t="shared" si="125"/>
        <v>537</v>
      </c>
      <c r="M538">
        <f t="shared" si="115"/>
        <v>695.96881825000958</v>
      </c>
      <c r="N538">
        <f t="shared" si="116"/>
        <v>0.51353496997267112</v>
      </c>
      <c r="O538">
        <f t="shared" si="117"/>
        <v>-1.8865672381788023</v>
      </c>
      <c r="P538" t="str">
        <f t="shared" si="118"/>
        <v/>
      </c>
      <c r="Q538">
        <f t="shared" si="119"/>
        <v>0</v>
      </c>
      <c r="R538">
        <f t="shared" si="120"/>
        <v>-0.53969414740989663</v>
      </c>
      <c r="S538">
        <f t="shared" si="121"/>
        <v>-0.46841236138094178</v>
      </c>
      <c r="T538" t="str">
        <f t="shared" si="112"/>
        <v/>
      </c>
      <c r="U538" t="str">
        <f t="shared" si="122"/>
        <v/>
      </c>
      <c r="V538" t="str">
        <f t="shared" si="123"/>
        <v/>
      </c>
      <c r="X538">
        <f t="shared" ca="1" si="124"/>
        <v>-7.9038767890003783</v>
      </c>
    </row>
    <row r="539" spans="1:24" x14ac:dyDescent="0.25">
      <c r="A539" s="2">
        <v>43236.840988171287</v>
      </c>
      <c r="B539">
        <v>694.95899557691996</v>
      </c>
      <c r="C539">
        <v>2</v>
      </c>
      <c r="H539">
        <f>VLOOKUP(A539,[1]Sheet1!$A$2:$F$3003,5,FALSE)</f>
        <v>695</v>
      </c>
      <c r="I539">
        <f>VLOOKUP(A539,[1]Sheet1!$A$2:$F$3003,6,FALSE)</f>
        <v>695.30285774999993</v>
      </c>
      <c r="J539" s="5">
        <f t="shared" ca="1" si="113"/>
        <v>-1.8561151079136168E-3</v>
      </c>
      <c r="K539" s="5">
        <f t="shared" ca="1" si="114"/>
        <v>-1.2899999999999636</v>
      </c>
      <c r="L539" s="6">
        <f t="shared" si="125"/>
        <v>538</v>
      </c>
      <c r="M539">
        <f t="shared" si="115"/>
        <v>695.76305085112472</v>
      </c>
      <c r="N539">
        <f t="shared" si="116"/>
        <v>0.48584648807066316</v>
      </c>
      <c r="O539">
        <f t="shared" si="117"/>
        <v>-1.6549574689687006</v>
      </c>
      <c r="P539" t="str">
        <f t="shared" si="118"/>
        <v/>
      </c>
      <c r="Q539">
        <f t="shared" si="119"/>
        <v>0</v>
      </c>
      <c r="R539">
        <f t="shared" si="120"/>
        <v>-0.49826984780067274</v>
      </c>
      <c r="S539">
        <f t="shared" si="121"/>
        <v>-0.44781081122932914</v>
      </c>
      <c r="T539" t="str">
        <f t="shared" si="112"/>
        <v/>
      </c>
      <c r="U539" t="str">
        <f t="shared" si="122"/>
        <v/>
      </c>
      <c r="V539" t="str">
        <f t="shared" si="123"/>
        <v/>
      </c>
      <c r="X539">
        <f t="shared" ca="1" si="124"/>
        <v>-7.9038767890003783</v>
      </c>
    </row>
    <row r="540" spans="1:24" x14ac:dyDescent="0.25">
      <c r="A540" s="2">
        <v>43236.840988171287</v>
      </c>
      <c r="B540">
        <v>694.47</v>
      </c>
      <c r="C540">
        <v>1</v>
      </c>
      <c r="H540">
        <f>VLOOKUP(A540,[1]Sheet1!$A$2:$F$3003,5,FALSE)</f>
        <v>695</v>
      </c>
      <c r="I540">
        <f>VLOOKUP(A540,[1]Sheet1!$A$2:$F$3003,6,FALSE)</f>
        <v>695.30285774999993</v>
      </c>
      <c r="J540" s="5">
        <f t="shared" ca="1" si="113"/>
        <v>-1.8561151079136168E-3</v>
      </c>
      <c r="K540" s="5">
        <f t="shared" ca="1" si="114"/>
        <v>-1.2899999999999636</v>
      </c>
      <c r="L540" s="6">
        <f t="shared" si="125"/>
        <v>539</v>
      </c>
      <c r="M540">
        <f t="shared" si="115"/>
        <v>695.58320509633211</v>
      </c>
      <c r="N540">
        <f t="shared" si="116"/>
        <v>0.47168815167980016</v>
      </c>
      <c r="O540">
        <f t="shared" si="117"/>
        <v>-2.360044644682461</v>
      </c>
      <c r="P540" t="str">
        <f t="shared" si="118"/>
        <v/>
      </c>
      <c r="Q540">
        <f t="shared" si="119"/>
        <v>0</v>
      </c>
      <c r="R540">
        <f t="shared" si="120"/>
        <v>-0.47761971995507746</v>
      </c>
      <c r="S540">
        <f t="shared" si="121"/>
        <v>-0.57883717847879035</v>
      </c>
      <c r="T540" t="str">
        <f t="shared" si="112"/>
        <v/>
      </c>
      <c r="U540" t="str">
        <f t="shared" si="122"/>
        <v/>
      </c>
      <c r="V540" t="str">
        <f t="shared" si="123"/>
        <v/>
      </c>
      <c r="X540">
        <f t="shared" ca="1" si="124"/>
        <v>-7.9038767890003783</v>
      </c>
    </row>
    <row r="541" spans="1:24" x14ac:dyDescent="0.25">
      <c r="A541" s="2">
        <v>43236.841957870369</v>
      </c>
      <c r="B541">
        <v>694.70602203980002</v>
      </c>
      <c r="C541">
        <v>16</v>
      </c>
      <c r="H541">
        <f>VLOOKUP(A541,[1]Sheet1!$A$2:$F$3003,5,FALSE)</f>
        <v>694.61400000000003</v>
      </c>
      <c r="I541">
        <f>VLOOKUP(A541,[1]Sheet1!$A$2:$F$3003,6,FALSE)</f>
        <v>694.61</v>
      </c>
      <c r="J541" s="5">
        <f t="shared" ca="1" si="113"/>
        <v>-1.3014422398627099E-3</v>
      </c>
      <c r="K541" s="5">
        <f t="shared" ca="1" si="114"/>
        <v>-0.90399999999999636</v>
      </c>
      <c r="L541" s="6">
        <f t="shared" si="125"/>
        <v>540</v>
      </c>
      <c r="M541">
        <f t="shared" si="115"/>
        <v>695.35151093979846</v>
      </c>
      <c r="N541">
        <f t="shared" si="116"/>
        <v>0.46347722724201101</v>
      </c>
      <c r="O541">
        <f t="shared" si="117"/>
        <v>-1.3927089877522496</v>
      </c>
      <c r="P541" t="str">
        <f t="shared" si="118"/>
        <v/>
      </c>
      <c r="Q541">
        <f t="shared" si="119"/>
        <v>9.6969908190658316E-4</v>
      </c>
      <c r="R541">
        <f t="shared" si="120"/>
        <v>4.0100140224688836</v>
      </c>
      <c r="S541">
        <f t="shared" si="121"/>
        <v>1.7553552053516177</v>
      </c>
      <c r="T541" t="str">
        <f t="shared" si="112"/>
        <v/>
      </c>
      <c r="U541" t="str">
        <f t="shared" si="122"/>
        <v/>
      </c>
      <c r="V541" t="str">
        <f t="shared" si="123"/>
        <v/>
      </c>
      <c r="X541">
        <f t="shared" ca="1" si="124"/>
        <v>-7.9038767890003783</v>
      </c>
    </row>
    <row r="542" spans="1:24" x14ac:dyDescent="0.25">
      <c r="A542" s="2">
        <v>43236.842259756937</v>
      </c>
      <c r="B542">
        <v>694.60757618655998</v>
      </c>
      <c r="C542">
        <v>9</v>
      </c>
      <c r="H542">
        <f>VLOOKUP(A542,[1]Sheet1!$A$2:$F$3003,5,FALSE)</f>
        <v>694.95</v>
      </c>
      <c r="I542">
        <f>VLOOKUP(A542,[1]Sheet1!$A$2:$F$3003,6,FALSE)</f>
        <v>694.980349596</v>
      </c>
      <c r="J542" s="5">
        <f t="shared" ca="1" si="113"/>
        <v>-1.7843010288510095E-3</v>
      </c>
      <c r="K542" s="5">
        <f t="shared" ca="1" si="114"/>
        <v>-1.2400000000000091</v>
      </c>
      <c r="L542" s="6">
        <f t="shared" si="125"/>
        <v>541</v>
      </c>
      <c r="M542">
        <f t="shared" si="115"/>
        <v>695.15898990123878</v>
      </c>
      <c r="N542">
        <f t="shared" si="116"/>
        <v>0.42678752172317275</v>
      </c>
      <c r="O542">
        <f t="shared" si="117"/>
        <v>-1.2920099267486671</v>
      </c>
      <c r="P542" t="str">
        <f t="shared" si="118"/>
        <v/>
      </c>
      <c r="Q542">
        <f t="shared" si="119"/>
        <v>3.0188656819518656E-4</v>
      </c>
      <c r="R542">
        <f t="shared" si="120"/>
        <v>0.67609652786349217</v>
      </c>
      <c r="S542">
        <f t="shared" si="121"/>
        <v>0.60792704182298118</v>
      </c>
      <c r="T542" t="str">
        <f t="shared" si="112"/>
        <v/>
      </c>
      <c r="U542" t="str">
        <f t="shared" si="122"/>
        <v/>
      </c>
      <c r="V542" t="str">
        <f t="shared" si="123"/>
        <v/>
      </c>
      <c r="X542">
        <f t="shared" ca="1" si="124"/>
        <v>-7.9038767890003783</v>
      </c>
    </row>
    <row r="543" spans="1:24" x14ac:dyDescent="0.25">
      <c r="A543" s="2">
        <v>43236.842259756937</v>
      </c>
      <c r="B543">
        <v>694.62</v>
      </c>
      <c r="C543">
        <v>1</v>
      </c>
      <c r="H543">
        <f>VLOOKUP(A543,[1]Sheet1!$A$2:$F$3003,5,FALSE)</f>
        <v>694.95</v>
      </c>
      <c r="I543">
        <f>VLOOKUP(A543,[1]Sheet1!$A$2:$F$3003,6,FALSE)</f>
        <v>694.980349596</v>
      </c>
      <c r="J543" s="5">
        <f t="shared" ca="1" si="113"/>
        <v>-1.7843010288510095E-3</v>
      </c>
      <c r="K543" s="5">
        <f t="shared" ca="1" si="114"/>
        <v>-1.2400000000000091</v>
      </c>
      <c r="L543" s="6">
        <f t="shared" si="125"/>
        <v>542</v>
      </c>
      <c r="M543">
        <f t="shared" si="115"/>
        <v>694.96191653098856</v>
      </c>
      <c r="N543">
        <f t="shared" si="116"/>
        <v>0.37173326283496949</v>
      </c>
      <c r="O543">
        <f t="shared" si="117"/>
        <v>-0.91978998161471792</v>
      </c>
      <c r="P543" t="str">
        <f t="shared" si="118"/>
        <v/>
      </c>
      <c r="Q543">
        <f t="shared" si="119"/>
        <v>0</v>
      </c>
      <c r="R543">
        <f t="shared" si="120"/>
        <v>-0.51107754608026579</v>
      </c>
      <c r="S543">
        <f t="shared" si="121"/>
        <v>-0.56993453207380773</v>
      </c>
      <c r="T543" t="str">
        <f t="shared" si="112"/>
        <v/>
      </c>
      <c r="U543" t="str">
        <f t="shared" si="122"/>
        <v/>
      </c>
      <c r="V543" t="str">
        <f t="shared" si="123"/>
        <v/>
      </c>
      <c r="X543">
        <f t="shared" ca="1" si="124"/>
        <v>-7.9038767890003783</v>
      </c>
    </row>
    <row r="544" spans="1:24" x14ac:dyDescent="0.25">
      <c r="A544" s="2">
        <v>43236.842259756937</v>
      </c>
      <c r="B544">
        <v>694.62</v>
      </c>
      <c r="C544">
        <v>1</v>
      </c>
      <c r="H544">
        <f>VLOOKUP(A544,[1]Sheet1!$A$2:$F$3003,5,FALSE)</f>
        <v>694.95</v>
      </c>
      <c r="I544">
        <f>VLOOKUP(A544,[1]Sheet1!$A$2:$F$3003,6,FALSE)</f>
        <v>694.980349596</v>
      </c>
      <c r="J544" s="5">
        <f t="shared" ca="1" si="113"/>
        <v>-1.7843010288510095E-3</v>
      </c>
      <c r="K544" s="5">
        <f t="shared" ca="1" si="114"/>
        <v>-1.2400000000000091</v>
      </c>
      <c r="L544" s="6">
        <f t="shared" si="125"/>
        <v>543</v>
      </c>
      <c r="M544">
        <f t="shared" si="115"/>
        <v>694.80242042842974</v>
      </c>
      <c r="N544">
        <f t="shared" si="116"/>
        <v>0.34011417995837806</v>
      </c>
      <c r="O544">
        <f t="shared" si="117"/>
        <v>-0.53635055278218791</v>
      </c>
      <c r="P544" t="str">
        <f t="shared" si="118"/>
        <v/>
      </c>
      <c r="Q544">
        <f t="shared" si="119"/>
        <v>0</v>
      </c>
      <c r="R544">
        <f t="shared" si="120"/>
        <v>-0.49029508276936196</v>
      </c>
      <c r="S544">
        <f t="shared" si="121"/>
        <v>-0.56993453207380773</v>
      </c>
      <c r="T544" t="str">
        <f t="shared" si="112"/>
        <v/>
      </c>
      <c r="U544" t="str">
        <f t="shared" si="122"/>
        <v/>
      </c>
      <c r="V544" t="str">
        <f t="shared" si="123"/>
        <v/>
      </c>
      <c r="X544">
        <f t="shared" ca="1" si="124"/>
        <v>-7.9038767890003783</v>
      </c>
    </row>
    <row r="545" spans="1:24" x14ac:dyDescent="0.25">
      <c r="A545" s="2">
        <v>43236.842394282408</v>
      </c>
      <c r="B545">
        <v>694.90318553244003</v>
      </c>
      <c r="C545">
        <v>15</v>
      </c>
      <c r="H545">
        <f>VLOOKUP(A545,[1]Sheet1!$A$2:$F$3003,5,FALSE)</f>
        <v>694.95</v>
      </c>
      <c r="I545">
        <f>VLOOKUP(A545,[1]Sheet1!$A$2:$F$3003,6,FALSE)</f>
        <v>695</v>
      </c>
      <c r="J545" s="5">
        <f t="shared" ca="1" si="113"/>
        <v>-1.7843010288508458E-3</v>
      </c>
      <c r="K545" s="5">
        <f t="shared" ca="1" si="114"/>
        <v>-1.2399999999998954</v>
      </c>
      <c r="L545" s="6">
        <f t="shared" si="125"/>
        <v>544</v>
      </c>
      <c r="M545">
        <f t="shared" si="115"/>
        <v>694.68490234939338</v>
      </c>
      <c r="N545">
        <f t="shared" si="116"/>
        <v>0.33400724161687512</v>
      </c>
      <c r="O545">
        <f t="shared" si="117"/>
        <v>0.65352829474587892</v>
      </c>
      <c r="P545" t="str">
        <f t="shared" si="118"/>
        <v/>
      </c>
      <c r="Q545">
        <f t="shared" si="119"/>
        <v>1.3452547136694193E-4</v>
      </c>
      <c r="R545">
        <f t="shared" si="120"/>
        <v>7.2406726572028207E-2</v>
      </c>
      <c r="S545">
        <f t="shared" si="121"/>
        <v>2.2643141663797004</v>
      </c>
      <c r="T545" t="str">
        <f t="shared" si="112"/>
        <v/>
      </c>
      <c r="U545" t="str">
        <f t="shared" si="122"/>
        <v/>
      </c>
      <c r="V545" t="str">
        <f t="shared" si="123"/>
        <v/>
      </c>
      <c r="X545">
        <f t="shared" ca="1" si="124"/>
        <v>-7.9038767890003783</v>
      </c>
    </row>
    <row r="546" spans="1:24" x14ac:dyDescent="0.25">
      <c r="A546" s="2">
        <v>43236.842394282408</v>
      </c>
      <c r="B546">
        <v>694.95</v>
      </c>
      <c r="C546">
        <v>2</v>
      </c>
      <c r="H546">
        <f>VLOOKUP(A546,[1]Sheet1!$A$2:$F$3003,5,FALSE)</f>
        <v>694.95</v>
      </c>
      <c r="I546">
        <f>VLOOKUP(A546,[1]Sheet1!$A$2:$F$3003,6,FALSE)</f>
        <v>695</v>
      </c>
      <c r="J546" s="5">
        <f t="shared" ca="1" si="113"/>
        <v>-1.7843010288510095E-3</v>
      </c>
      <c r="K546" s="5">
        <f t="shared" ca="1" si="114"/>
        <v>-1.2400000000000091</v>
      </c>
      <c r="L546" s="6">
        <f t="shared" si="125"/>
        <v>545</v>
      </c>
      <c r="M546">
        <f t="shared" si="115"/>
        <v>694.61210716549306</v>
      </c>
      <c r="N546">
        <f t="shared" si="116"/>
        <v>0.33014941651457336</v>
      </c>
      <c r="O546">
        <f t="shared" si="117"/>
        <v>1.0234542834397917</v>
      </c>
      <c r="P546" t="str">
        <f t="shared" si="118"/>
        <v/>
      </c>
      <c r="Q546">
        <f t="shared" si="119"/>
        <v>0</v>
      </c>
      <c r="R546">
        <f t="shared" si="120"/>
        <v>-0.46646943877594144</v>
      </c>
      <c r="S546">
        <f t="shared" si="121"/>
        <v>-0.43877145059680422</v>
      </c>
      <c r="T546" t="str">
        <f t="shared" si="112"/>
        <v/>
      </c>
      <c r="U546" t="str">
        <f t="shared" si="122"/>
        <v/>
      </c>
      <c r="V546" t="str">
        <f t="shared" si="123"/>
        <v/>
      </c>
      <c r="X546">
        <f t="shared" ca="1" si="124"/>
        <v>-7.9038767890003783</v>
      </c>
    </row>
    <row r="547" spans="1:24" x14ac:dyDescent="0.25">
      <c r="A547" s="2">
        <v>43236.842545509258</v>
      </c>
      <c r="B547">
        <v>694.96630894140003</v>
      </c>
      <c r="C547">
        <v>4</v>
      </c>
      <c r="H547">
        <f>VLOOKUP(A547,[1]Sheet1!$A$2:$F$3003,5,FALSE)</f>
        <v>694.99</v>
      </c>
      <c r="I547">
        <f>VLOOKUP(A547,[1]Sheet1!$A$2:$F$3003,6,FALSE)</f>
        <v>695</v>
      </c>
      <c r="J547" s="5">
        <f t="shared" ca="1" si="113"/>
        <v>-1.8417531187498708E-3</v>
      </c>
      <c r="K547" s="5">
        <f t="shared" ca="1" si="114"/>
        <v>-1.2799999999999727</v>
      </c>
      <c r="L547" s="6">
        <f t="shared" si="125"/>
        <v>546</v>
      </c>
      <c r="M547">
        <f t="shared" si="115"/>
        <v>694.55523438024284</v>
      </c>
      <c r="N547">
        <f t="shared" si="116"/>
        <v>0.33071141328727083</v>
      </c>
      <c r="O547">
        <f t="shared" si="117"/>
        <v>1.2430008298507527</v>
      </c>
      <c r="P547" t="str">
        <f t="shared" si="118"/>
        <v/>
      </c>
      <c r="Q547">
        <f t="shared" si="119"/>
        <v>1.5122684999369085E-4</v>
      </c>
      <c r="R547">
        <f t="shared" si="120"/>
        <v>0.12272106640691134</v>
      </c>
      <c r="S547">
        <f t="shared" si="121"/>
        <v>-5.3508713487415135E-2</v>
      </c>
      <c r="T547" t="str">
        <f t="shared" si="112"/>
        <v/>
      </c>
      <c r="U547" t="str">
        <f t="shared" si="122"/>
        <v/>
      </c>
      <c r="V547" t="str">
        <f t="shared" si="123"/>
        <v/>
      </c>
      <c r="X547">
        <f t="shared" ca="1" si="124"/>
        <v>-7.9038767890003783</v>
      </c>
    </row>
    <row r="548" spans="1:24" x14ac:dyDescent="0.25">
      <c r="A548" s="2">
        <v>43236.842693437502</v>
      </c>
      <c r="B548">
        <v>694.99327469043988</v>
      </c>
      <c r="C548">
        <v>3</v>
      </c>
      <c r="H548">
        <f>VLOOKUP(A548,[1]Sheet1!$A$2:$F$3003,5,FALSE)</f>
        <v>694.99</v>
      </c>
      <c r="I548">
        <f>VLOOKUP(A548,[1]Sheet1!$A$2:$F$3003,6,FALSE)</f>
        <v>695</v>
      </c>
      <c r="J548" s="5">
        <f t="shared" ca="1" si="113"/>
        <v>-1.8417531187498708E-3</v>
      </c>
      <c r="K548" s="5">
        <f t="shared" ca="1" si="114"/>
        <v>-1.2799999999999727</v>
      </c>
      <c r="L548" s="6">
        <f t="shared" si="125"/>
        <v>547</v>
      </c>
      <c r="M548">
        <f t="shared" si="115"/>
        <v>694.51056160846349</v>
      </c>
      <c r="N548">
        <f t="shared" si="116"/>
        <v>0.33513342786555378</v>
      </c>
      <c r="O548">
        <f t="shared" si="117"/>
        <v>1.4403608886489123</v>
      </c>
      <c r="P548" t="str">
        <f t="shared" si="118"/>
        <v/>
      </c>
      <c r="Q548">
        <f t="shared" si="119"/>
        <v>1.4792824367759749E-4</v>
      </c>
      <c r="R548">
        <f t="shared" si="120"/>
        <v>9.3327487482376112E-2</v>
      </c>
      <c r="S548">
        <f t="shared" si="121"/>
        <v>-0.26372327806119106</v>
      </c>
      <c r="T548" t="str">
        <f t="shared" si="112"/>
        <v/>
      </c>
      <c r="U548" t="str">
        <f t="shared" si="122"/>
        <v/>
      </c>
      <c r="V548" t="str">
        <f t="shared" si="123"/>
        <v/>
      </c>
      <c r="X548">
        <f t="shared" ca="1" si="124"/>
        <v>-7.9038767890003783</v>
      </c>
    </row>
    <row r="549" spans="1:24" x14ac:dyDescent="0.25">
      <c r="A549" s="2">
        <v>43236.842693437502</v>
      </c>
      <c r="B549">
        <v>694.99</v>
      </c>
      <c r="C549">
        <v>1</v>
      </c>
      <c r="H549">
        <f>VLOOKUP(A549,[1]Sheet1!$A$2:$F$3003,5,FALSE)</f>
        <v>694.99</v>
      </c>
      <c r="I549">
        <f>VLOOKUP(A549,[1]Sheet1!$A$2:$F$3003,6,FALSE)</f>
        <v>695</v>
      </c>
      <c r="J549" s="5">
        <f t="shared" ca="1" si="113"/>
        <v>-1.8417531187498708E-3</v>
      </c>
      <c r="K549" s="5">
        <f t="shared" ca="1" si="114"/>
        <v>-1.2799999999999727</v>
      </c>
      <c r="L549" s="6">
        <f t="shared" si="125"/>
        <v>548</v>
      </c>
      <c r="M549">
        <f t="shared" si="115"/>
        <v>694.47922454107163</v>
      </c>
      <c r="N549">
        <f t="shared" si="116"/>
        <v>0.34338246111705739</v>
      </c>
      <c r="O549">
        <f t="shared" si="117"/>
        <v>1.4874826666067191</v>
      </c>
      <c r="P549" t="str">
        <f t="shared" si="118"/>
        <v/>
      </c>
      <c r="Q549">
        <f t="shared" si="119"/>
        <v>0</v>
      </c>
      <c r="R549">
        <f t="shared" si="120"/>
        <v>-0.50308730279531655</v>
      </c>
      <c r="S549">
        <f t="shared" si="121"/>
        <v>-0.66541809387182016</v>
      </c>
      <c r="T549" t="str">
        <f t="shared" si="112"/>
        <v/>
      </c>
      <c r="U549" t="str">
        <f t="shared" si="122"/>
        <v/>
      </c>
      <c r="V549" t="str">
        <f t="shared" si="123"/>
        <v/>
      </c>
      <c r="X549">
        <f t="shared" ca="1" si="124"/>
        <v>-7.9038767890003783</v>
      </c>
    </row>
    <row r="550" spans="1:24" x14ac:dyDescent="0.25">
      <c r="A550" s="2">
        <v>43236.842693437502</v>
      </c>
      <c r="B550">
        <v>694.99</v>
      </c>
      <c r="C550">
        <v>1</v>
      </c>
      <c r="H550">
        <f>VLOOKUP(A550,[1]Sheet1!$A$2:$F$3003,5,FALSE)</f>
        <v>694.99</v>
      </c>
      <c r="I550">
        <f>VLOOKUP(A550,[1]Sheet1!$A$2:$F$3003,6,FALSE)</f>
        <v>695</v>
      </c>
      <c r="J550" s="5">
        <f t="shared" ca="1" si="113"/>
        <v>-1.8417531187498708E-3</v>
      </c>
      <c r="K550" s="5">
        <f t="shared" ca="1" si="114"/>
        <v>-1.2799999999999727</v>
      </c>
      <c r="L550" s="6">
        <f t="shared" si="125"/>
        <v>549</v>
      </c>
      <c r="M550">
        <f t="shared" si="115"/>
        <v>694.457631166081</v>
      </c>
      <c r="N550">
        <f t="shared" si="116"/>
        <v>0.35333600518345337</v>
      </c>
      <c r="O550">
        <f t="shared" si="117"/>
        <v>1.5066928535703588</v>
      </c>
      <c r="P550">
        <f t="shared" si="118"/>
        <v>1</v>
      </c>
      <c r="Q550">
        <f t="shared" si="119"/>
        <v>0</v>
      </c>
      <c r="R550">
        <f t="shared" si="120"/>
        <v>-0.50308730279531655</v>
      </c>
      <c r="S550">
        <f t="shared" si="121"/>
        <v>-0.66541809387182016</v>
      </c>
      <c r="T550" t="str">
        <f t="shared" si="112"/>
        <v/>
      </c>
      <c r="U550" t="str">
        <f t="shared" si="122"/>
        <v/>
      </c>
      <c r="V550" t="str">
        <f t="shared" si="123"/>
        <v/>
      </c>
      <c r="X550">
        <f t="shared" ca="1" si="124"/>
        <v>-7.9038767890003783</v>
      </c>
    </row>
    <row r="551" spans="1:24" x14ac:dyDescent="0.25">
      <c r="A551" s="2">
        <v>43236.843107337962</v>
      </c>
      <c r="B551">
        <v>694.99409075671997</v>
      </c>
      <c r="C551">
        <v>4</v>
      </c>
      <c r="H551">
        <f>VLOOKUP(A551,[1]Sheet1!$A$2:$F$3003,5,FALSE)</f>
        <v>694.99</v>
      </c>
      <c r="I551">
        <f>VLOOKUP(A551,[1]Sheet1!$A$2:$F$3003,6,FALSE)</f>
        <v>695</v>
      </c>
      <c r="J551" s="5">
        <f t="shared" ca="1" si="113"/>
        <v>-1.8417531187498708E-3</v>
      </c>
      <c r="K551" s="5">
        <f t="shared" ca="1" si="114"/>
        <v>-1.2799999999999727</v>
      </c>
      <c r="L551" s="6">
        <f t="shared" si="125"/>
        <v>550</v>
      </c>
      <c r="M551">
        <f t="shared" si="115"/>
        <v>694.44617224487217</v>
      </c>
      <c r="N551">
        <f t="shared" si="116"/>
        <v>0.36398728508701245</v>
      </c>
      <c r="O551">
        <f t="shared" si="117"/>
        <v>1.5053232195097566</v>
      </c>
      <c r="P551">
        <f t="shared" si="118"/>
        <v>1</v>
      </c>
      <c r="Q551">
        <f t="shared" si="119"/>
        <v>4.1390045953448862E-4</v>
      </c>
      <c r="R551">
        <f t="shared" si="120"/>
        <v>1.1202010525739008</v>
      </c>
      <c r="S551">
        <f t="shared" si="121"/>
        <v>-7.5501505356536727E-2</v>
      </c>
      <c r="T551" t="str">
        <f t="shared" ref="T551:T614" si="126">IF(R551&lt;-0.75,IF(O551&lt;-1,1,""),"")</f>
        <v/>
      </c>
      <c r="U551" t="str">
        <f t="shared" si="122"/>
        <v/>
      </c>
      <c r="V551" t="str">
        <f t="shared" si="123"/>
        <v/>
      </c>
      <c r="X551">
        <f t="shared" ca="1" si="124"/>
        <v>-7.9038767890003783</v>
      </c>
    </row>
    <row r="552" spans="1:24" x14ac:dyDescent="0.25">
      <c r="A552" s="2">
        <v>43236.843407812499</v>
      </c>
      <c r="B552">
        <v>694.99100939999994</v>
      </c>
      <c r="C552">
        <v>4</v>
      </c>
      <c r="H552">
        <f>VLOOKUP(A552,[1]Sheet1!$A$2:$F$3003,5,FALSE)</f>
        <v>694.99</v>
      </c>
      <c r="I552">
        <f>VLOOKUP(A552,[1]Sheet1!$A$2:$F$3003,6,FALSE)</f>
        <v>695</v>
      </c>
      <c r="J552" s="5">
        <f t="shared" ca="1" si="113"/>
        <v>-1.8417531187498708E-3</v>
      </c>
      <c r="K552" s="5">
        <f t="shared" ca="1" si="114"/>
        <v>-1.2799999999999727</v>
      </c>
      <c r="L552" s="6">
        <f t="shared" si="125"/>
        <v>551</v>
      </c>
      <c r="M552">
        <f t="shared" si="115"/>
        <v>694.44531529249832</v>
      </c>
      <c r="N552">
        <f t="shared" si="116"/>
        <v>0.37419040120463909</v>
      </c>
      <c r="O552">
        <f t="shared" si="117"/>
        <v>1.4583327251176217</v>
      </c>
      <c r="P552" t="str">
        <f t="shared" si="118"/>
        <v/>
      </c>
      <c r="Q552">
        <f t="shared" si="119"/>
        <v>3.0047453765291721E-4</v>
      </c>
      <c r="R552">
        <f t="shared" si="120"/>
        <v>0.62057474016090763</v>
      </c>
      <c r="S552">
        <f t="shared" si="121"/>
        <v>-9.2257642538567913E-2</v>
      </c>
      <c r="T552" t="str">
        <f t="shared" si="126"/>
        <v/>
      </c>
      <c r="U552" t="str">
        <f t="shared" si="122"/>
        <v/>
      </c>
      <c r="V552" t="str">
        <f t="shared" si="123"/>
        <v/>
      </c>
      <c r="X552">
        <f t="shared" ca="1" si="124"/>
        <v>-7.9038767890003783</v>
      </c>
    </row>
    <row r="553" spans="1:24" x14ac:dyDescent="0.25">
      <c r="A553" s="2">
        <v>43236.843562152782</v>
      </c>
      <c r="B553">
        <v>694.99788826086001</v>
      </c>
      <c r="C553">
        <v>2</v>
      </c>
      <c r="H553">
        <f>VLOOKUP(A553,[1]Sheet1!$A$2:$F$3003,5,FALSE)</f>
        <v>694.99</v>
      </c>
      <c r="I553">
        <f>VLOOKUP(A553,[1]Sheet1!$A$2:$F$3003,6,FALSE)</f>
        <v>694.625609424</v>
      </c>
      <c r="J553" s="5">
        <f t="shared" ca="1" si="113"/>
        <v>-1.8417531187498708E-3</v>
      </c>
      <c r="K553" s="5">
        <f t="shared" ca="1" si="114"/>
        <v>-1.2799999999999727</v>
      </c>
      <c r="L553" s="6">
        <f t="shared" si="125"/>
        <v>552</v>
      </c>
      <c r="M553">
        <f t="shared" si="115"/>
        <v>694.45422001318809</v>
      </c>
      <c r="N553">
        <f t="shared" si="116"/>
        <v>0.38219934563726171</v>
      </c>
      <c r="O553">
        <f t="shared" si="117"/>
        <v>1.4224729944668781</v>
      </c>
      <c r="P553" t="str">
        <f t="shared" si="118"/>
        <v/>
      </c>
      <c r="Q553">
        <f t="shared" si="119"/>
        <v>1.5434028318850324E-4</v>
      </c>
      <c r="R553">
        <f t="shared" si="120"/>
        <v>2.1862018469959495E-2</v>
      </c>
      <c r="S553">
        <f t="shared" si="121"/>
        <v>-0.50259911667285273</v>
      </c>
      <c r="T553" t="str">
        <f t="shared" si="126"/>
        <v/>
      </c>
      <c r="U553" t="str">
        <f t="shared" si="122"/>
        <v/>
      </c>
      <c r="V553" t="str">
        <f t="shared" si="123"/>
        <v/>
      </c>
      <c r="X553">
        <f t="shared" ca="1" si="124"/>
        <v>-7.9038767890003783</v>
      </c>
    </row>
    <row r="554" spans="1:24" x14ac:dyDescent="0.25">
      <c r="A554" s="2">
        <v>43236.843608587973</v>
      </c>
      <c r="B554">
        <v>694.99533673913993</v>
      </c>
      <c r="C554">
        <v>3</v>
      </c>
      <c r="H554">
        <f>VLOOKUP(A554,[1]Sheet1!$A$2:$F$3003,5,FALSE)</f>
        <v>694.99</v>
      </c>
      <c r="I554">
        <f>VLOOKUP(A554,[1]Sheet1!$A$2:$F$3003,6,FALSE)</f>
        <v>694.625609424</v>
      </c>
      <c r="J554" s="5">
        <f t="shared" ca="1" si="113"/>
        <v>-1.8417531187498708E-3</v>
      </c>
      <c r="K554" s="5">
        <f t="shared" ca="1" si="114"/>
        <v>-1.2799999999999727</v>
      </c>
      <c r="L554" s="6">
        <f t="shared" si="125"/>
        <v>553</v>
      </c>
      <c r="M554">
        <f t="shared" si="115"/>
        <v>694.48202616664764</v>
      </c>
      <c r="N554">
        <f t="shared" si="116"/>
        <v>0.38195269160914225</v>
      </c>
      <c r="O554">
        <f t="shared" si="117"/>
        <v>1.3439113894701002</v>
      </c>
      <c r="P554" t="str">
        <f t="shared" si="118"/>
        <v/>
      </c>
      <c r="Q554">
        <f t="shared" si="119"/>
        <v>4.6435190597549081E-5</v>
      </c>
      <c r="R554">
        <f t="shared" si="120"/>
        <v>-0.41311992303980855</v>
      </c>
      <c r="S554">
        <f t="shared" si="121"/>
        <v>-0.31245460186390445</v>
      </c>
      <c r="T554" t="str">
        <f t="shared" si="126"/>
        <v/>
      </c>
      <c r="U554" t="str">
        <f t="shared" si="122"/>
        <v/>
      </c>
      <c r="V554" t="str">
        <f t="shared" si="123"/>
        <v/>
      </c>
      <c r="X554">
        <f t="shared" ca="1" si="124"/>
        <v>-7.9038767890003783</v>
      </c>
    </row>
    <row r="555" spans="1:24" x14ac:dyDescent="0.25">
      <c r="A555" s="2">
        <v>43236.843608587973</v>
      </c>
      <c r="B555">
        <v>694.99</v>
      </c>
      <c r="C555">
        <v>1</v>
      </c>
      <c r="H555">
        <f>VLOOKUP(A555,[1]Sheet1!$A$2:$F$3003,5,FALSE)</f>
        <v>694.99</v>
      </c>
      <c r="I555">
        <f>VLOOKUP(A555,[1]Sheet1!$A$2:$F$3003,6,FALSE)</f>
        <v>694.625609424</v>
      </c>
      <c r="J555" s="5">
        <f t="shared" ca="1" si="113"/>
        <v>-1.8417531187498708E-3</v>
      </c>
      <c r="K555" s="5">
        <f t="shared" ca="1" si="114"/>
        <v>-1.2799999999999727</v>
      </c>
      <c r="L555" s="6">
        <f t="shared" si="125"/>
        <v>554</v>
      </c>
      <c r="M555">
        <f t="shared" si="115"/>
        <v>694.53694743062783</v>
      </c>
      <c r="N555">
        <f t="shared" si="116"/>
        <v>0.35411389589438097</v>
      </c>
      <c r="O555">
        <f t="shared" si="117"/>
        <v>1.2793978847622076</v>
      </c>
      <c r="P555" t="str">
        <f t="shared" si="118"/>
        <v/>
      </c>
      <c r="Q555">
        <f t="shared" si="119"/>
        <v>0</v>
      </c>
      <c r="R555">
        <f t="shared" si="120"/>
        <v>-0.56427341842808032</v>
      </c>
      <c r="S555">
        <f t="shared" si="121"/>
        <v>-0.70081901327751206</v>
      </c>
      <c r="T555" t="str">
        <f t="shared" si="126"/>
        <v/>
      </c>
      <c r="U555" t="str">
        <f t="shared" si="122"/>
        <v/>
      </c>
      <c r="V555" t="str">
        <f t="shared" si="123"/>
        <v/>
      </c>
      <c r="X555">
        <f t="shared" ca="1" si="124"/>
        <v>-7.9038767890003783</v>
      </c>
    </row>
    <row r="556" spans="1:24" x14ac:dyDescent="0.25">
      <c r="A556" s="2">
        <v>43236.843847048607</v>
      </c>
      <c r="B556">
        <v>694.82774594544003</v>
      </c>
      <c r="C556">
        <v>13</v>
      </c>
      <c r="H556">
        <f>VLOOKUP(A556,[1]Sheet1!$A$2:$F$3003,5,FALSE)</f>
        <v>694.6</v>
      </c>
      <c r="I556">
        <f>VLOOKUP(A556,[1]Sheet1!$A$2:$F$3003,6,FALSE)</f>
        <v>694.61</v>
      </c>
      <c r="J556" s="5">
        <f t="shared" ca="1" si="113"/>
        <v>-1.2813129858911406E-3</v>
      </c>
      <c r="K556" s="5">
        <f t="shared" ca="1" si="114"/>
        <v>-0.88999999999998625</v>
      </c>
      <c r="L556" s="6">
        <f t="shared" si="125"/>
        <v>555</v>
      </c>
      <c r="M556">
        <f t="shared" si="115"/>
        <v>694.56005911103614</v>
      </c>
      <c r="N556">
        <f t="shared" si="116"/>
        <v>0.35474069049511647</v>
      </c>
      <c r="O556">
        <f t="shared" si="117"/>
        <v>0.75459861689471031</v>
      </c>
      <c r="P556" t="str">
        <f t="shared" si="118"/>
        <v/>
      </c>
      <c r="Q556">
        <f t="shared" si="119"/>
        <v>2.3846063413657248E-4</v>
      </c>
      <c r="R556">
        <f t="shared" si="120"/>
        <v>0.36708099021906204</v>
      </c>
      <c r="S556">
        <f t="shared" si="121"/>
        <v>1.703322743711138</v>
      </c>
      <c r="T556" t="str">
        <f t="shared" si="126"/>
        <v/>
      </c>
      <c r="U556" t="str">
        <f t="shared" si="122"/>
        <v/>
      </c>
      <c r="V556" t="str">
        <f t="shared" si="123"/>
        <v/>
      </c>
      <c r="X556">
        <f t="shared" ca="1" si="124"/>
        <v>-7.9038767890003783</v>
      </c>
    </row>
    <row r="557" spans="1:24" x14ac:dyDescent="0.25">
      <c r="A557" s="2">
        <v>43236.8438631713</v>
      </c>
      <c r="B557">
        <v>694.60002000000009</v>
      </c>
      <c r="C557">
        <v>3</v>
      </c>
      <c r="H557">
        <f>VLOOKUP(A557,[1]Sheet1!$A$2:$F$3003,5,FALSE)</f>
        <v>694.6</v>
      </c>
      <c r="I557">
        <f>VLOOKUP(A557,[1]Sheet1!$A$2:$F$3003,6,FALSE)</f>
        <v>694.61</v>
      </c>
      <c r="J557" s="5">
        <f t="shared" ca="1" si="113"/>
        <v>-1.2813129858911406E-3</v>
      </c>
      <c r="K557" s="5">
        <f t="shared" ca="1" si="114"/>
        <v>-0.88999999999998625</v>
      </c>
      <c r="L557" s="6">
        <f t="shared" si="125"/>
        <v>556</v>
      </c>
      <c r="M557">
        <f t="shared" si="115"/>
        <v>694.56091709038049</v>
      </c>
      <c r="N557">
        <f t="shared" si="116"/>
        <v>0.35324661681504338</v>
      </c>
      <c r="O557">
        <f t="shared" si="117"/>
        <v>0.1106957795439401</v>
      </c>
      <c r="P557" t="str">
        <f t="shared" si="118"/>
        <v/>
      </c>
      <c r="Q557">
        <f t="shared" si="119"/>
        <v>1.6122692613862455E-5</v>
      </c>
      <c r="R557">
        <f t="shared" si="120"/>
        <v>-0.52453221901671954</v>
      </c>
      <c r="S557">
        <f t="shared" si="121"/>
        <v>-0.32359919815738908</v>
      </c>
      <c r="T557" t="str">
        <f t="shared" si="126"/>
        <v/>
      </c>
      <c r="U557" t="str">
        <f t="shared" si="122"/>
        <v/>
      </c>
      <c r="V557" t="str">
        <f t="shared" si="123"/>
        <v/>
      </c>
      <c r="X557">
        <f t="shared" ca="1" si="124"/>
        <v>-7.9038767890003783</v>
      </c>
    </row>
    <row r="558" spans="1:24" x14ac:dyDescent="0.25">
      <c r="A558" s="2">
        <v>43236.8438631713</v>
      </c>
      <c r="B558">
        <v>694.6</v>
      </c>
      <c r="C558">
        <v>1</v>
      </c>
      <c r="H558">
        <f>VLOOKUP(A558,[1]Sheet1!$A$2:$F$3003,5,FALSE)</f>
        <v>694.6</v>
      </c>
      <c r="I558">
        <f>VLOOKUP(A558,[1]Sheet1!$A$2:$F$3003,6,FALSE)</f>
        <v>694.61</v>
      </c>
      <c r="J558" s="5">
        <f t="shared" ca="1" si="113"/>
        <v>-1.2813129858911406E-3</v>
      </c>
      <c r="K558" s="5">
        <f t="shared" ca="1" si="114"/>
        <v>-0.88999999999998625</v>
      </c>
      <c r="L558" s="6">
        <f t="shared" si="125"/>
        <v>557</v>
      </c>
      <c r="M558">
        <f t="shared" si="115"/>
        <v>694.53832468379608</v>
      </c>
      <c r="N558">
        <f t="shared" si="116"/>
        <v>0.34938131972596198</v>
      </c>
      <c r="O558">
        <f t="shared" si="117"/>
        <v>0.17652722890943628</v>
      </c>
      <c r="P558" t="str">
        <f t="shared" si="118"/>
        <v/>
      </c>
      <c r="Q558">
        <f t="shared" si="119"/>
        <v>0</v>
      </c>
      <c r="R558">
        <f t="shared" si="120"/>
        <v>-0.5887953036337874</v>
      </c>
      <c r="S558">
        <f t="shared" si="121"/>
        <v>-0.67965073759492844</v>
      </c>
      <c r="T558" t="str">
        <f t="shared" si="126"/>
        <v/>
      </c>
      <c r="U558" t="str">
        <f t="shared" si="122"/>
        <v/>
      </c>
      <c r="V558" t="str">
        <f t="shared" si="123"/>
        <v/>
      </c>
      <c r="X558">
        <f t="shared" ca="1" si="124"/>
        <v>-7.9038767890003783</v>
      </c>
    </row>
    <row r="559" spans="1:24" x14ac:dyDescent="0.25">
      <c r="A559" s="2">
        <v>43236.8438631713</v>
      </c>
      <c r="B559">
        <v>694.6</v>
      </c>
      <c r="C559">
        <v>1</v>
      </c>
      <c r="H559">
        <f>VLOOKUP(A559,[1]Sheet1!$A$2:$F$3003,5,FALSE)</f>
        <v>694.6</v>
      </c>
      <c r="I559">
        <f>VLOOKUP(A559,[1]Sheet1!$A$2:$F$3003,6,FALSE)</f>
        <v>694.61</v>
      </c>
      <c r="J559" s="5">
        <f t="shared" ca="1" si="113"/>
        <v>-1.2813129858911406E-3</v>
      </c>
      <c r="K559" s="5">
        <f t="shared" ca="1" si="114"/>
        <v>-0.88999999999998625</v>
      </c>
      <c r="L559" s="6">
        <f t="shared" si="125"/>
        <v>558</v>
      </c>
      <c r="M559">
        <f t="shared" si="115"/>
        <v>694.50423306786774</v>
      </c>
      <c r="N559">
        <f t="shared" si="116"/>
        <v>0.34947285958428537</v>
      </c>
      <c r="O559">
        <f t="shared" si="117"/>
        <v>0.2740325307269858</v>
      </c>
      <c r="P559" t="str">
        <f t="shared" si="118"/>
        <v/>
      </c>
      <c r="Q559">
        <f t="shared" si="119"/>
        <v>0</v>
      </c>
      <c r="R559">
        <f t="shared" si="120"/>
        <v>-0.5882566036998258</v>
      </c>
      <c r="S559">
        <f t="shared" si="121"/>
        <v>-0.65944227729519345</v>
      </c>
      <c r="T559" t="str">
        <f t="shared" si="126"/>
        <v/>
      </c>
      <c r="U559" t="str">
        <f t="shared" si="122"/>
        <v/>
      </c>
      <c r="V559" t="str">
        <f t="shared" si="123"/>
        <v/>
      </c>
      <c r="X559">
        <f t="shared" ca="1" si="124"/>
        <v>-7.9038767890003783</v>
      </c>
    </row>
    <row r="560" spans="1:24" x14ac:dyDescent="0.25">
      <c r="A560" s="2">
        <v>43236.8438631713</v>
      </c>
      <c r="B560">
        <v>694.6</v>
      </c>
      <c r="C560">
        <v>1</v>
      </c>
      <c r="H560">
        <f>VLOOKUP(A560,[1]Sheet1!$A$2:$F$3003,5,FALSE)</f>
        <v>694.6</v>
      </c>
      <c r="I560">
        <f>VLOOKUP(A560,[1]Sheet1!$A$2:$F$3003,6,FALSE)</f>
        <v>694.61</v>
      </c>
      <c r="J560" s="5">
        <f t="shared" ca="1" si="113"/>
        <v>-1.2813129858911406E-3</v>
      </c>
      <c r="K560" s="5">
        <f t="shared" ca="1" si="114"/>
        <v>-0.88999999999998625</v>
      </c>
      <c r="L560" s="6">
        <f t="shared" si="125"/>
        <v>559</v>
      </c>
      <c r="M560">
        <f t="shared" si="115"/>
        <v>694.4653307946279</v>
      </c>
      <c r="N560">
        <f t="shared" si="116"/>
        <v>0.34922381087754439</v>
      </c>
      <c r="O560">
        <f t="shared" si="117"/>
        <v>0.38562435085316038</v>
      </c>
      <c r="P560" t="str">
        <f t="shared" si="118"/>
        <v/>
      </c>
      <c r="Q560">
        <f t="shared" si="119"/>
        <v>0</v>
      </c>
      <c r="R560">
        <f t="shared" si="120"/>
        <v>-0.58430308896638716</v>
      </c>
      <c r="S560">
        <f t="shared" si="121"/>
        <v>-0.64554679411335825</v>
      </c>
      <c r="T560" t="str">
        <f t="shared" si="126"/>
        <v/>
      </c>
      <c r="U560" t="str">
        <f t="shared" si="122"/>
        <v/>
      </c>
      <c r="V560" t="str">
        <f t="shared" si="123"/>
        <v/>
      </c>
      <c r="X560">
        <f t="shared" ca="1" si="124"/>
        <v>-7.9038767890003783</v>
      </c>
    </row>
    <row r="561" spans="1:24" x14ac:dyDescent="0.25">
      <c r="A561" s="2">
        <v>43236.844312048612</v>
      </c>
      <c r="B561">
        <v>694.32477238398008</v>
      </c>
      <c r="C561">
        <v>12</v>
      </c>
      <c r="H561">
        <f>VLOOKUP(A561,[1]Sheet1!$A$2:$F$3003,5,FALSE)</f>
        <v>694.98</v>
      </c>
      <c r="I561">
        <f>VLOOKUP(A561,[1]Sheet1!$A$2:$F$3003,6,FALSE)</f>
        <v>694.6</v>
      </c>
      <c r="J561" s="5">
        <f t="shared" ca="1" si="113"/>
        <v>-1.827390716279579E-3</v>
      </c>
      <c r="K561" s="5">
        <f t="shared" ca="1" si="114"/>
        <v>-1.2699999999999818</v>
      </c>
      <c r="L561" s="6">
        <f t="shared" si="125"/>
        <v>560</v>
      </c>
      <c r="M561">
        <f t="shared" si="115"/>
        <v>694.40973484414337</v>
      </c>
      <c r="N561">
        <f t="shared" si="116"/>
        <v>0.34008496943300121</v>
      </c>
      <c r="O561">
        <f t="shared" si="117"/>
        <v>-0.24982715438717706</v>
      </c>
      <c r="P561" t="str">
        <f t="shared" si="118"/>
        <v/>
      </c>
      <c r="Q561">
        <f t="shared" si="119"/>
        <v>4.4887731201015413E-4</v>
      </c>
      <c r="R561">
        <f t="shared" si="120"/>
        <v>1.1702580692739528</v>
      </c>
      <c r="S561">
        <f t="shared" si="121"/>
        <v>1.4573596432484845</v>
      </c>
      <c r="T561" t="str">
        <f t="shared" si="126"/>
        <v/>
      </c>
      <c r="U561" t="str">
        <f t="shared" si="122"/>
        <v/>
      </c>
      <c r="V561" t="str">
        <f t="shared" si="123"/>
        <v/>
      </c>
      <c r="X561">
        <f t="shared" ca="1" si="124"/>
        <v>-7.9038767890003783</v>
      </c>
    </row>
    <row r="562" spans="1:24" x14ac:dyDescent="0.25">
      <c r="A562" s="2">
        <v>43236.844590046298</v>
      </c>
      <c r="B562">
        <v>694.81301574192025</v>
      </c>
      <c r="C562">
        <v>14</v>
      </c>
      <c r="H562">
        <f>VLOOKUP(A562,[1]Sheet1!$A$2:$F$3003,5,FALSE)</f>
        <v>694.98</v>
      </c>
      <c r="I562">
        <f>VLOOKUP(A562,[1]Sheet1!$A$2:$F$3003,6,FALSE)</f>
        <v>694.99868016899995</v>
      </c>
      <c r="J562" s="5">
        <f t="shared" ref="J562:J625" ca="1" si="127">(OFFSET(I562,$AA$2,0)-H562)/H562</f>
        <v>-1.8273907162794155E-3</v>
      </c>
      <c r="K562" s="5">
        <f t="shared" ref="K562:K625" ca="1" si="128">IF(ISNUMBER(J562),H562*J562,"")</f>
        <v>-1.2699999999998681</v>
      </c>
      <c r="L562" s="6">
        <f t="shared" si="125"/>
        <v>561</v>
      </c>
      <c r="M562">
        <f t="shared" ref="M562:M625" si="129">FORECAST(L562,B527:B561,L527:L561)</f>
        <v>694.35201898885452</v>
      </c>
      <c r="N562">
        <f t="shared" ref="N562:N625" si="130">STEYX(B527:B561,L527:L561)</f>
        <v>0.34017707134138531</v>
      </c>
      <c r="O562">
        <f t="shared" ref="O562:O625" si="131">(B562-M562)/N562</f>
        <v>1.3551670347678857</v>
      </c>
      <c r="P562" t="str">
        <f t="shared" ref="P562:P625" si="132">IF(O562&gt;1.5,1,"")</f>
        <v/>
      </c>
      <c r="Q562">
        <f t="shared" ref="Q562:Q625" si="133">A562-A561</f>
        <v>2.7799768577096984E-4</v>
      </c>
      <c r="R562">
        <f t="shared" ref="R562:R625" si="134">(Q562-AVERAGE(Q527:Q561))/_xlfn.STDEV.S(Q527:Q561)</f>
        <v>0.69046540142529056</v>
      </c>
      <c r="S562">
        <f t="shared" ref="S562:S625" si="135">(C562-AVERAGE(C526:C561))/_xlfn.STDEV.S(C526:C561)</f>
        <v>1.738596751581734</v>
      </c>
      <c r="T562" t="str">
        <f t="shared" si="126"/>
        <v/>
      </c>
      <c r="U562" t="str">
        <f t="shared" ref="U562:U625" si="136">IF(ISNUMBER(T562),K562,"")</f>
        <v/>
      </c>
      <c r="V562" t="str">
        <f t="shared" ref="V562:V625" si="137">IF(T562=1,IF(ISNUMBER(T561),"",K562),"")</f>
        <v/>
      </c>
      <c r="X562">
        <f t="shared" ref="X562:X625" ca="1" si="138">IF(ISNUMBER(V562),V562+X561,X561)</f>
        <v>-7.9038767890003783</v>
      </c>
    </row>
    <row r="563" spans="1:24" x14ac:dyDescent="0.25">
      <c r="A563" s="2">
        <v>43236.844590046298</v>
      </c>
      <c r="B563">
        <v>694.99</v>
      </c>
      <c r="C563">
        <v>1</v>
      </c>
      <c r="H563">
        <f>VLOOKUP(A563,[1]Sheet1!$A$2:$F$3003,5,FALSE)</f>
        <v>694.98</v>
      </c>
      <c r="I563">
        <f>VLOOKUP(A563,[1]Sheet1!$A$2:$F$3003,6,FALSE)</f>
        <v>694.99868016899995</v>
      </c>
      <c r="J563" s="5">
        <f t="shared" ca="1" si="127"/>
        <v>-1.827390716279579E-3</v>
      </c>
      <c r="K563" s="5">
        <f t="shared" ca="1" si="128"/>
        <v>-1.2699999999999818</v>
      </c>
      <c r="L563" s="6">
        <f t="shared" si="125"/>
        <v>562</v>
      </c>
      <c r="M563">
        <f t="shared" si="129"/>
        <v>694.36402753684547</v>
      </c>
      <c r="N563">
        <f t="shared" si="130"/>
        <v>0.34809713947991022</v>
      </c>
      <c r="O563">
        <f t="shared" si="131"/>
        <v>1.7982694833108974</v>
      </c>
      <c r="P563">
        <f t="shared" si="132"/>
        <v>1</v>
      </c>
      <c r="Q563">
        <f t="shared" si="133"/>
        <v>0</v>
      </c>
      <c r="R563">
        <f t="shared" si="134"/>
        <v>-0.6219172303114191</v>
      </c>
      <c r="S563">
        <f t="shared" si="135"/>
        <v>-0.70883032167158666</v>
      </c>
      <c r="T563" t="str">
        <f t="shared" si="126"/>
        <v/>
      </c>
      <c r="U563" t="str">
        <f t="shared" si="136"/>
        <v/>
      </c>
      <c r="V563" t="str">
        <f t="shared" si="137"/>
        <v/>
      </c>
      <c r="X563">
        <f t="shared" ca="1" si="138"/>
        <v>-7.9038767890003783</v>
      </c>
    </row>
    <row r="564" spans="1:24" x14ac:dyDescent="0.25">
      <c r="A564" s="2">
        <v>43236.844590046298</v>
      </c>
      <c r="B564">
        <v>694.99</v>
      </c>
      <c r="C564">
        <v>1</v>
      </c>
      <c r="H564">
        <f>VLOOKUP(A564,[1]Sheet1!$A$2:$F$3003,5,FALSE)</f>
        <v>694.98</v>
      </c>
      <c r="I564">
        <f>VLOOKUP(A564,[1]Sheet1!$A$2:$F$3003,6,FALSE)</f>
        <v>694.99868016899995</v>
      </c>
      <c r="J564" s="5">
        <f t="shared" ca="1" si="127"/>
        <v>-1.827390716279579E-3</v>
      </c>
      <c r="K564" s="5">
        <f t="shared" ca="1" si="128"/>
        <v>-1.2699999999999818</v>
      </c>
      <c r="L564" s="6">
        <f t="shared" si="125"/>
        <v>563</v>
      </c>
      <c r="M564">
        <f t="shared" si="129"/>
        <v>694.40274967415064</v>
      </c>
      <c r="N564">
        <f t="shared" si="130"/>
        <v>0.36135712146794641</v>
      </c>
      <c r="O564">
        <f t="shared" si="131"/>
        <v>1.6251245401329639</v>
      </c>
      <c r="P564">
        <f t="shared" si="132"/>
        <v>1</v>
      </c>
      <c r="Q564">
        <f t="shared" si="133"/>
        <v>0</v>
      </c>
      <c r="R564">
        <f t="shared" si="134"/>
        <v>-0.60688712422724445</v>
      </c>
      <c r="S564">
        <f t="shared" si="135"/>
        <v>-0.66574333884327608</v>
      </c>
      <c r="T564" t="str">
        <f t="shared" si="126"/>
        <v/>
      </c>
      <c r="U564" t="str">
        <f t="shared" si="136"/>
        <v/>
      </c>
      <c r="V564" t="str">
        <f t="shared" si="137"/>
        <v/>
      </c>
      <c r="X564">
        <f t="shared" ca="1" si="138"/>
        <v>-7.9038767890003783</v>
      </c>
    </row>
    <row r="565" spans="1:24" x14ac:dyDescent="0.25">
      <c r="A565" s="2">
        <v>43236.844744444446</v>
      </c>
      <c r="B565">
        <v>694.98428675742002</v>
      </c>
      <c r="C565">
        <v>3</v>
      </c>
      <c r="H565">
        <f>VLOOKUP(A565,[1]Sheet1!$A$2:$F$3003,5,FALSE)</f>
        <v>694.61900000000003</v>
      </c>
      <c r="I565">
        <f>VLOOKUP(A565,[1]Sheet1!$A$2:$F$3003,6,FALSE)</f>
        <v>694.99868016899995</v>
      </c>
      <c r="J565" s="5">
        <f t="shared" ca="1" si="127"/>
        <v>-1.3086310624961192E-3</v>
      </c>
      <c r="K565" s="5">
        <f t="shared" ca="1" si="128"/>
        <v>-0.90899999999999181</v>
      </c>
      <c r="L565" s="6">
        <f t="shared" si="125"/>
        <v>564</v>
      </c>
      <c r="M565">
        <f t="shared" si="129"/>
        <v>694.44606156893724</v>
      </c>
      <c r="N565">
        <f t="shared" si="130"/>
        <v>0.37071888800638586</v>
      </c>
      <c r="O565">
        <f t="shared" si="131"/>
        <v>1.4518418292016255</v>
      </c>
      <c r="P565" t="str">
        <f t="shared" si="132"/>
        <v/>
      </c>
      <c r="Q565">
        <f t="shared" si="133"/>
        <v>1.5439814887940884E-4</v>
      </c>
      <c r="R565">
        <f t="shared" si="134"/>
        <v>0.18099307960128933</v>
      </c>
      <c r="S565">
        <f t="shared" si="135"/>
        <v>-0.22713608573673946</v>
      </c>
      <c r="T565" t="str">
        <f t="shared" si="126"/>
        <v/>
      </c>
      <c r="U565" t="str">
        <f t="shared" si="136"/>
        <v/>
      </c>
      <c r="V565" t="str">
        <f t="shared" si="137"/>
        <v/>
      </c>
      <c r="X565">
        <f t="shared" ca="1" si="138"/>
        <v>-7.9038767890003783</v>
      </c>
    </row>
    <row r="566" spans="1:24" x14ac:dyDescent="0.25">
      <c r="A566" s="2">
        <v>43236.844744444446</v>
      </c>
      <c r="B566">
        <v>694.94059998195996</v>
      </c>
      <c r="C566">
        <v>3</v>
      </c>
      <c r="H566">
        <f>VLOOKUP(A566,[1]Sheet1!$A$2:$F$3003,5,FALSE)</f>
        <v>694.61900000000003</v>
      </c>
      <c r="I566">
        <f>VLOOKUP(A566,[1]Sheet1!$A$2:$F$3003,6,FALSE)</f>
        <v>694.99868016899995</v>
      </c>
      <c r="J566" s="5">
        <f t="shared" ca="1" si="127"/>
        <v>-1.0521626963847406E-3</v>
      </c>
      <c r="K566" s="5">
        <f t="shared" ca="1" si="128"/>
        <v>-0.73085220000007212</v>
      </c>
      <c r="L566" s="6">
        <f t="shared" si="125"/>
        <v>565</v>
      </c>
      <c r="M566">
        <f t="shared" si="129"/>
        <v>694.4938129586892</v>
      </c>
      <c r="N566">
        <f t="shared" si="130"/>
        <v>0.37517273496202103</v>
      </c>
      <c r="O566">
        <f t="shared" si="131"/>
        <v>1.1908835094746071</v>
      </c>
      <c r="P566" t="str">
        <f t="shared" si="132"/>
        <v/>
      </c>
      <c r="Q566">
        <f t="shared" si="133"/>
        <v>0</v>
      </c>
      <c r="R566">
        <f t="shared" si="134"/>
        <v>-0.63269368763194211</v>
      </c>
      <c r="S566">
        <f t="shared" si="135"/>
        <v>-0.24041954785461933</v>
      </c>
      <c r="T566" t="str">
        <f t="shared" si="126"/>
        <v/>
      </c>
      <c r="U566" t="str">
        <f t="shared" si="136"/>
        <v/>
      </c>
      <c r="V566" t="str">
        <f t="shared" si="137"/>
        <v/>
      </c>
      <c r="X566">
        <f t="shared" ca="1" si="138"/>
        <v>-7.9038767890003783</v>
      </c>
    </row>
    <row r="567" spans="1:24" x14ac:dyDescent="0.25">
      <c r="A567" s="2">
        <v>43236.845056446757</v>
      </c>
      <c r="B567">
        <v>694.96065413699989</v>
      </c>
      <c r="C567">
        <v>5</v>
      </c>
      <c r="H567">
        <f>VLOOKUP(A567,[1]Sheet1!$A$2:$F$3003,5,FALSE)</f>
        <v>694.8056143</v>
      </c>
      <c r="I567">
        <f>VLOOKUP(A567,[1]Sheet1!$A$2:$F$3003,6,FALSE)</f>
        <v>694.99989460000006</v>
      </c>
      <c r="J567" s="5">
        <f t="shared" ca="1" si="127"/>
        <v>-1.3204650064959124E-3</v>
      </c>
      <c r="K567" s="5">
        <f t="shared" ca="1" si="128"/>
        <v>-0.91746650000004593</v>
      </c>
      <c r="L567" s="6">
        <f t="shared" si="125"/>
        <v>566</v>
      </c>
      <c r="M567">
        <f t="shared" si="129"/>
        <v>694.54169281734301</v>
      </c>
      <c r="N567">
        <f t="shared" si="130"/>
        <v>0.37272154806390473</v>
      </c>
      <c r="O567">
        <f t="shared" si="131"/>
        <v>1.1240598292027226</v>
      </c>
      <c r="P567" t="str">
        <f t="shared" si="132"/>
        <v/>
      </c>
      <c r="Q567">
        <f t="shared" si="133"/>
        <v>3.1200231023831293E-4</v>
      </c>
      <c r="R567">
        <f t="shared" si="134"/>
        <v>0.96776349935619665</v>
      </c>
      <c r="S567">
        <f t="shared" si="135"/>
        <v>0.18135542729367329</v>
      </c>
      <c r="T567" t="str">
        <f t="shared" si="126"/>
        <v/>
      </c>
      <c r="U567" t="str">
        <f t="shared" si="136"/>
        <v/>
      </c>
      <c r="V567" t="str">
        <f t="shared" si="137"/>
        <v/>
      </c>
      <c r="X567">
        <f t="shared" ca="1" si="138"/>
        <v>-7.9038767890003783</v>
      </c>
    </row>
    <row r="568" spans="1:24" x14ac:dyDescent="0.25">
      <c r="A568" s="2">
        <v>43236.845061319444</v>
      </c>
      <c r="B568">
        <v>695</v>
      </c>
      <c r="C568">
        <v>2</v>
      </c>
      <c r="H568">
        <f>VLOOKUP(A568,[1]Sheet1!$A$2:$F$3003,5,FALSE)</f>
        <v>694.8056143</v>
      </c>
      <c r="I568">
        <f>VLOOKUP(A568,[1]Sheet1!$A$2:$F$3003,6,FALSE)</f>
        <v>695</v>
      </c>
      <c r="J568" s="5">
        <f t="shared" ca="1" si="127"/>
        <v>-1.3204650064959124E-3</v>
      </c>
      <c r="K568" s="5">
        <f t="shared" ca="1" si="128"/>
        <v>-0.91746650000004593</v>
      </c>
      <c r="L568" s="6">
        <f t="shared" si="125"/>
        <v>567</v>
      </c>
      <c r="M568">
        <f t="shared" si="129"/>
        <v>694.59683782653269</v>
      </c>
      <c r="N568">
        <f t="shared" si="130"/>
        <v>0.36481137676325531</v>
      </c>
      <c r="O568">
        <f t="shared" si="131"/>
        <v>1.1051250019785994</v>
      </c>
      <c r="P568" t="str">
        <f t="shared" si="132"/>
        <v/>
      </c>
      <c r="Q568">
        <f t="shared" si="133"/>
        <v>4.8726869863457978E-6</v>
      </c>
      <c r="R568">
        <f t="shared" si="134"/>
        <v>-0.62663973454723698</v>
      </c>
      <c r="S568">
        <f t="shared" si="135"/>
        <v>-0.49901709813606904</v>
      </c>
      <c r="T568" t="str">
        <f t="shared" si="126"/>
        <v/>
      </c>
      <c r="U568" t="str">
        <f t="shared" si="136"/>
        <v/>
      </c>
      <c r="V568" t="str">
        <f t="shared" si="137"/>
        <v/>
      </c>
      <c r="X568">
        <f t="shared" ca="1" si="138"/>
        <v>-7.9038767890003783</v>
      </c>
    </row>
    <row r="569" spans="1:24" x14ac:dyDescent="0.25">
      <c r="A569" s="2">
        <v>43236.845500023148</v>
      </c>
      <c r="B569">
        <v>694.99940620000007</v>
      </c>
      <c r="C569">
        <v>5</v>
      </c>
      <c r="H569">
        <f>VLOOKUP(A569,[1]Sheet1!$A$2:$F$3003,5,FALSE)</f>
        <v>694.72545130000003</v>
      </c>
      <c r="I569">
        <f>VLOOKUP(A569,[1]Sheet1!$A$2:$F$3003,6,FALSE)</f>
        <v>695</v>
      </c>
      <c r="J569" s="5">
        <f t="shared" ca="1" si="127"/>
        <v>-1.2052293441002877E-3</v>
      </c>
      <c r="K569" s="5">
        <f t="shared" ca="1" si="128"/>
        <v>-0.83730350000007536</v>
      </c>
      <c r="L569" s="6">
        <f t="shared" si="125"/>
        <v>568</v>
      </c>
      <c r="M569">
        <f t="shared" si="129"/>
        <v>694.6614364625699</v>
      </c>
      <c r="N569">
        <f t="shared" si="130"/>
        <v>0.35009428331288733</v>
      </c>
      <c r="O569">
        <f t="shared" si="131"/>
        <v>0.96536776959628323</v>
      </c>
      <c r="P569" t="str">
        <f t="shared" si="132"/>
        <v/>
      </c>
      <c r="Q569">
        <f t="shared" si="133"/>
        <v>4.3870370427612215E-4</v>
      </c>
      <c r="R569">
        <f t="shared" si="134"/>
        <v>1.5695699302026351</v>
      </c>
      <c r="S569">
        <f t="shared" si="135"/>
        <v>0.15822493355533898</v>
      </c>
      <c r="T569" t="str">
        <f t="shared" si="126"/>
        <v/>
      </c>
      <c r="U569" t="str">
        <f t="shared" si="136"/>
        <v/>
      </c>
      <c r="V569" t="str">
        <f t="shared" si="137"/>
        <v/>
      </c>
      <c r="X569">
        <f t="shared" ca="1" si="138"/>
        <v>-7.9038767890003783</v>
      </c>
    </row>
    <row r="570" spans="1:24" x14ac:dyDescent="0.25">
      <c r="A570" s="2">
        <v>43236.846065034719</v>
      </c>
      <c r="B570">
        <v>694.97097581760011</v>
      </c>
      <c r="C570">
        <v>7</v>
      </c>
      <c r="H570">
        <f>VLOOKUP(A570,[1]Sheet1!$A$2:$F$3003,5,FALSE)</f>
        <v>694.72275130000003</v>
      </c>
      <c r="I570">
        <f>VLOOKUP(A570,[1]Sheet1!$A$2:$F$3003,6,FALSE)</f>
        <v>694.73</v>
      </c>
      <c r="J570" s="5">
        <f t="shared" ca="1" si="127"/>
        <v>-1.2013475856927375E-3</v>
      </c>
      <c r="K570" s="5">
        <f t="shared" ca="1" si="128"/>
        <v>-0.83460350000007122</v>
      </c>
      <c r="L570" s="6">
        <f t="shared" si="125"/>
        <v>569</v>
      </c>
      <c r="M570">
        <f t="shared" si="129"/>
        <v>694.73095883238875</v>
      </c>
      <c r="N570">
        <f t="shared" si="130"/>
        <v>0.32440081059446135</v>
      </c>
      <c r="O570">
        <f t="shared" si="131"/>
        <v>0.73987788369432905</v>
      </c>
      <c r="P570" t="str">
        <f t="shared" si="132"/>
        <v/>
      </c>
      <c r="Q570">
        <f t="shared" si="133"/>
        <v>5.6501157087041065E-4</v>
      </c>
      <c r="R570">
        <f t="shared" si="134"/>
        <v>2.088326614102237</v>
      </c>
      <c r="S570">
        <f t="shared" si="135"/>
        <v>0.57627423019381874</v>
      </c>
      <c r="T570" t="str">
        <f t="shared" si="126"/>
        <v/>
      </c>
      <c r="U570" t="str">
        <f t="shared" si="136"/>
        <v/>
      </c>
      <c r="V570" t="str">
        <f t="shared" si="137"/>
        <v/>
      </c>
      <c r="X570">
        <f t="shared" ca="1" si="138"/>
        <v>-7.9038767890003783</v>
      </c>
    </row>
    <row r="571" spans="1:24" x14ac:dyDescent="0.25">
      <c r="A571" s="2">
        <v>43236.846355891197</v>
      </c>
      <c r="B571">
        <v>694.72013140000001</v>
      </c>
      <c r="C571">
        <v>4</v>
      </c>
      <c r="H571">
        <f>VLOOKUP(A571,[1]Sheet1!$A$2:$F$3003,5,FALSE)</f>
        <v>694.72</v>
      </c>
      <c r="I571">
        <f>VLOOKUP(A571,[1]Sheet1!$A$2:$F$3003,6,FALSE)</f>
        <v>694.73</v>
      </c>
      <c r="J571" s="5">
        <f t="shared" ca="1" si="127"/>
        <v>-1.1973920428375046E-3</v>
      </c>
      <c r="K571" s="5">
        <f t="shared" ca="1" si="128"/>
        <v>-0.83185220000007121</v>
      </c>
      <c r="L571" s="6">
        <f t="shared" si="125"/>
        <v>570</v>
      </c>
      <c r="M571">
        <f t="shared" si="129"/>
        <v>694.80222660623576</v>
      </c>
      <c r="N571">
        <f t="shared" si="130"/>
        <v>0.28254051555304421</v>
      </c>
      <c r="O571">
        <f t="shared" si="131"/>
        <v>-0.29056082832954483</v>
      </c>
      <c r="P571" t="str">
        <f t="shared" si="132"/>
        <v/>
      </c>
      <c r="Q571">
        <f t="shared" si="133"/>
        <v>2.9085647838655859E-4</v>
      </c>
      <c r="R571">
        <f t="shared" si="134"/>
        <v>0.64266069095668343</v>
      </c>
      <c r="S571">
        <f t="shared" si="135"/>
        <v>-0.12309788584080564</v>
      </c>
      <c r="T571" t="str">
        <f t="shared" si="126"/>
        <v/>
      </c>
      <c r="U571" t="str">
        <f t="shared" si="136"/>
        <v/>
      </c>
      <c r="V571" t="str">
        <f t="shared" si="137"/>
        <v/>
      </c>
      <c r="X571">
        <f t="shared" ca="1" si="138"/>
        <v>-7.9038767890003783</v>
      </c>
    </row>
    <row r="572" spans="1:24" x14ac:dyDescent="0.25">
      <c r="A572" s="2">
        <v>43236.846788761577</v>
      </c>
      <c r="B572">
        <v>694.72407007280003</v>
      </c>
      <c r="C572">
        <v>5</v>
      </c>
      <c r="H572">
        <f>VLOOKUP(A572,[1]Sheet1!$A$2:$F$3003,5,FALSE)</f>
        <v>694.72</v>
      </c>
      <c r="I572">
        <f>VLOOKUP(A572,[1]Sheet1!$A$2:$F$3003,6,FALSE)</f>
        <v>694.73</v>
      </c>
      <c r="J572" s="5">
        <f t="shared" ca="1" si="127"/>
        <v>-1.1973920428375046E-3</v>
      </c>
      <c r="K572" s="5">
        <f t="shared" ca="1" si="128"/>
        <v>-0.83185220000007121</v>
      </c>
      <c r="L572" s="6">
        <f t="shared" si="125"/>
        <v>571</v>
      </c>
      <c r="M572">
        <f t="shared" si="129"/>
        <v>694.84399994699049</v>
      </c>
      <c r="N572">
        <f t="shared" si="130"/>
        <v>0.228782352924534</v>
      </c>
      <c r="O572">
        <f t="shared" si="131"/>
        <v>-0.52420946221329101</v>
      </c>
      <c r="P572" t="str">
        <f t="shared" si="132"/>
        <v/>
      </c>
      <c r="Q572">
        <f t="shared" si="133"/>
        <v>4.3287037988193333E-4</v>
      </c>
      <c r="R572">
        <f t="shared" si="134"/>
        <v>1.2794779121486328</v>
      </c>
      <c r="S572">
        <f t="shared" si="135"/>
        <v>8.6553851759613012E-2</v>
      </c>
      <c r="T572" t="str">
        <f t="shared" si="126"/>
        <v/>
      </c>
      <c r="U572" t="str">
        <f t="shared" si="136"/>
        <v/>
      </c>
      <c r="V572" t="str">
        <f t="shared" si="137"/>
        <v/>
      </c>
      <c r="X572">
        <f t="shared" ca="1" si="138"/>
        <v>-7.9038767890003783</v>
      </c>
    </row>
    <row r="573" spans="1:24" x14ac:dyDescent="0.25">
      <c r="A573" s="2">
        <v>43236.84685277778</v>
      </c>
      <c r="B573">
        <v>694.72619133488001</v>
      </c>
      <c r="C573">
        <v>7</v>
      </c>
      <c r="H573">
        <f>VLOOKUP(A573,[1]Sheet1!$A$2:$F$3003,5,FALSE)</f>
        <v>694.71000808060001</v>
      </c>
      <c r="I573">
        <f>VLOOKUP(A573,[1]Sheet1!$A$2:$F$3003,6,FALSE)</f>
        <v>694.72</v>
      </c>
      <c r="J573" s="5">
        <f t="shared" ca="1" si="127"/>
        <v>-1.1830264010025562E-3</v>
      </c>
      <c r="K573" s="5">
        <f t="shared" ca="1" si="128"/>
        <v>-0.82186028060004901</v>
      </c>
      <c r="L573" s="6">
        <f t="shared" si="125"/>
        <v>572</v>
      </c>
      <c r="M573">
        <f t="shared" si="129"/>
        <v>694.87130954602424</v>
      </c>
      <c r="N573">
        <f t="shared" si="130"/>
        <v>0.19355204959843433</v>
      </c>
      <c r="O573">
        <f t="shared" si="131"/>
        <v>-0.74976323653147237</v>
      </c>
      <c r="P573" t="str">
        <f t="shared" si="132"/>
        <v/>
      </c>
      <c r="Q573">
        <f t="shared" si="133"/>
        <v>6.401620339602232E-5</v>
      </c>
      <c r="R573">
        <f t="shared" si="134"/>
        <v>-0.46014852270779605</v>
      </c>
      <c r="S573">
        <f t="shared" si="135"/>
        <v>0.56428130534113596</v>
      </c>
      <c r="T573" t="str">
        <f t="shared" si="126"/>
        <v/>
      </c>
      <c r="U573" t="str">
        <f t="shared" si="136"/>
        <v/>
      </c>
      <c r="V573" t="str">
        <f t="shared" si="137"/>
        <v/>
      </c>
      <c r="X573">
        <f t="shared" ca="1" si="138"/>
        <v>-7.9038767890003783</v>
      </c>
    </row>
    <row r="574" spans="1:24" x14ac:dyDescent="0.25">
      <c r="A574" s="2">
        <v>43236.84685277778</v>
      </c>
      <c r="B574">
        <v>694.72</v>
      </c>
      <c r="C574">
        <v>1</v>
      </c>
      <c r="H574">
        <f>VLOOKUP(A574,[1]Sheet1!$A$2:$F$3003,5,FALSE)</f>
        <v>694.71000808060001</v>
      </c>
      <c r="I574">
        <f>VLOOKUP(A574,[1]Sheet1!$A$2:$F$3003,6,FALSE)</f>
        <v>694.72</v>
      </c>
      <c r="J574" s="5">
        <f t="shared" ca="1" si="127"/>
        <v>-1.1830264010025562E-3</v>
      </c>
      <c r="K574" s="5">
        <f t="shared" ca="1" si="128"/>
        <v>-0.82186028060004901</v>
      </c>
      <c r="L574" s="6">
        <f t="shared" si="125"/>
        <v>573</v>
      </c>
      <c r="M574">
        <f t="shared" si="129"/>
        <v>694.86830603524209</v>
      </c>
      <c r="N574">
        <f t="shared" si="130"/>
        <v>0.19209289778421346</v>
      </c>
      <c r="O574">
        <f t="shared" si="131"/>
        <v>-0.77205371438904935</v>
      </c>
      <c r="P574" t="str">
        <f t="shared" si="132"/>
        <v/>
      </c>
      <c r="Q574">
        <f t="shared" si="133"/>
        <v>0</v>
      </c>
      <c r="R574">
        <f t="shared" si="134"/>
        <v>-0.76198951345074373</v>
      </c>
      <c r="S574">
        <f t="shared" si="135"/>
        <v>-0.78556391896296818</v>
      </c>
      <c r="T574" t="str">
        <f t="shared" si="126"/>
        <v/>
      </c>
      <c r="U574" t="str">
        <f t="shared" si="136"/>
        <v/>
      </c>
      <c r="V574" t="str">
        <f t="shared" si="137"/>
        <v/>
      </c>
      <c r="X574">
        <f t="shared" ca="1" si="138"/>
        <v>-7.9038767890003783</v>
      </c>
    </row>
    <row r="575" spans="1:24" x14ac:dyDescent="0.25">
      <c r="A575" s="2">
        <v>43236.846917222218</v>
      </c>
      <c r="B575">
        <v>694.71717234176003</v>
      </c>
      <c r="C575">
        <v>4</v>
      </c>
      <c r="H575">
        <f>VLOOKUP(A575,[1]Sheet1!$A$2:$F$3003,5,FALSE)</f>
        <v>694.82942670900002</v>
      </c>
      <c r="I575">
        <f>VLOOKUP(A575,[1]Sheet1!$A$2:$F$3003,6,FALSE)</f>
        <v>694.72</v>
      </c>
      <c r="J575" s="5">
        <f t="shared" ca="1" si="127"/>
        <v>-1.3546906230761531E-3</v>
      </c>
      <c r="K575" s="5">
        <f t="shared" ca="1" si="128"/>
        <v>-0.9412789090000615</v>
      </c>
      <c r="L575" s="6">
        <f t="shared" si="125"/>
        <v>574</v>
      </c>
      <c r="M575">
        <f t="shared" si="129"/>
        <v>694.86342563634162</v>
      </c>
      <c r="N575">
        <f t="shared" si="130"/>
        <v>0.19154927566410604</v>
      </c>
      <c r="O575">
        <f t="shared" si="131"/>
        <v>-0.76352830922758652</v>
      </c>
      <c r="P575" t="str">
        <f t="shared" si="132"/>
        <v/>
      </c>
      <c r="Q575">
        <f t="shared" si="133"/>
        <v>6.44444371573627E-5</v>
      </c>
      <c r="R575">
        <f t="shared" si="134"/>
        <v>-0.46892475490600549</v>
      </c>
      <c r="S575">
        <f t="shared" si="135"/>
        <v>-9.4616713577644965E-2</v>
      </c>
      <c r="T575" t="str">
        <f t="shared" si="126"/>
        <v/>
      </c>
      <c r="U575" t="str">
        <f t="shared" si="136"/>
        <v/>
      </c>
      <c r="V575" t="str">
        <f t="shared" si="137"/>
        <v/>
      </c>
      <c r="X575">
        <f t="shared" ca="1" si="138"/>
        <v>-7.9038767890003783</v>
      </c>
    </row>
    <row r="576" spans="1:24" x14ac:dyDescent="0.25">
      <c r="A576" s="2">
        <v>43236.846917222218</v>
      </c>
      <c r="B576">
        <v>694.71</v>
      </c>
      <c r="C576">
        <v>1</v>
      </c>
      <c r="H576">
        <f>VLOOKUP(A576,[1]Sheet1!$A$2:$F$3003,5,FALSE)</f>
        <v>694.82942670900002</v>
      </c>
      <c r="I576">
        <f>VLOOKUP(A576,[1]Sheet1!$A$2:$F$3003,6,FALSE)</f>
        <v>694.72</v>
      </c>
      <c r="J576" s="5">
        <f t="shared" ca="1" si="127"/>
        <v>-1.3546906230761531E-3</v>
      </c>
      <c r="K576" s="5">
        <f t="shared" ca="1" si="128"/>
        <v>-0.9412789090000615</v>
      </c>
      <c r="L576" s="6">
        <f t="shared" si="125"/>
        <v>575</v>
      </c>
      <c r="M576">
        <f t="shared" si="129"/>
        <v>694.82901896790224</v>
      </c>
      <c r="N576">
        <f t="shared" si="130"/>
        <v>0.18346559866497678</v>
      </c>
      <c r="O576">
        <f t="shared" si="131"/>
        <v>-0.6487263485267627</v>
      </c>
      <c r="P576" t="str">
        <f t="shared" si="132"/>
        <v/>
      </c>
      <c r="Q576">
        <f t="shared" si="133"/>
        <v>0</v>
      </c>
      <c r="R576">
        <f t="shared" si="134"/>
        <v>-0.77451059987775539</v>
      </c>
      <c r="S576">
        <f t="shared" si="135"/>
        <v>-0.79185008038705329</v>
      </c>
      <c r="T576" t="str">
        <f t="shared" si="126"/>
        <v/>
      </c>
      <c r="U576" t="str">
        <f t="shared" si="136"/>
        <v/>
      </c>
      <c r="V576" t="str">
        <f t="shared" si="137"/>
        <v/>
      </c>
      <c r="X576">
        <f t="shared" ca="1" si="138"/>
        <v>-7.9038767890003783</v>
      </c>
    </row>
    <row r="577" spans="1:24" x14ac:dyDescent="0.25">
      <c r="A577" s="2">
        <v>43236.847216006943</v>
      </c>
      <c r="B577">
        <v>694.71311765123994</v>
      </c>
      <c r="C577">
        <v>12</v>
      </c>
      <c r="H577">
        <f>VLOOKUP(A577,[1]Sheet1!$A$2:$F$3003,5,FALSE)</f>
        <v>694.86</v>
      </c>
      <c r="I577">
        <f>VLOOKUP(A577,[1]Sheet1!$A$2:$F$3003,6,FALSE)</f>
        <v>694.85346857700006</v>
      </c>
      <c r="J577" s="5">
        <f t="shared" ca="1" si="127"/>
        <v>-2.2954264168335156E-4</v>
      </c>
      <c r="K577" s="5">
        <f t="shared" ca="1" si="128"/>
        <v>-0.15950000000009368</v>
      </c>
      <c r="L577" s="6">
        <f t="shared" si="125"/>
        <v>576</v>
      </c>
      <c r="M577">
        <f t="shared" si="129"/>
        <v>694.80722335695475</v>
      </c>
      <c r="N577">
        <f t="shared" si="130"/>
        <v>0.18282298405083516</v>
      </c>
      <c r="O577">
        <f t="shared" si="131"/>
        <v>-0.51473673402378828</v>
      </c>
      <c r="P577" t="str">
        <f t="shared" si="132"/>
        <v/>
      </c>
      <c r="Q577">
        <f t="shared" si="133"/>
        <v>2.9878472560085356E-4</v>
      </c>
      <c r="R577">
        <f t="shared" si="134"/>
        <v>0.92158423899519348</v>
      </c>
      <c r="S577">
        <f t="shared" si="135"/>
        <v>1.7167309742791315</v>
      </c>
      <c r="T577" t="str">
        <f t="shared" si="126"/>
        <v/>
      </c>
      <c r="U577" t="str">
        <f t="shared" si="136"/>
        <v/>
      </c>
      <c r="V577" t="str">
        <f t="shared" si="137"/>
        <v/>
      </c>
      <c r="X577">
        <f t="shared" ca="1" si="138"/>
        <v>-7.9038767890003783</v>
      </c>
    </row>
    <row r="578" spans="1:24" x14ac:dyDescent="0.25">
      <c r="A578" s="2">
        <v>43236.847348819443</v>
      </c>
      <c r="B578">
        <v>694.86660663791997</v>
      </c>
      <c r="C578">
        <v>14</v>
      </c>
      <c r="H578">
        <f>VLOOKUP(A578,[1]Sheet1!$A$2:$F$3003,5,FALSE)</f>
        <v>694.86</v>
      </c>
      <c r="I578">
        <f>VLOOKUP(A578,[1]Sheet1!$A$2:$F$3003,6,FALSE)</f>
        <v>694.87</v>
      </c>
      <c r="J578" s="5">
        <f t="shared" ca="1" si="127"/>
        <v>2.0147943470625213E-4</v>
      </c>
      <c r="K578" s="5">
        <f t="shared" ca="1" si="128"/>
        <v>0.13999999999998636</v>
      </c>
      <c r="L578" s="6">
        <f t="shared" si="125"/>
        <v>577</v>
      </c>
      <c r="M578">
        <f t="shared" si="129"/>
        <v>694.77964214908923</v>
      </c>
      <c r="N578">
        <f t="shared" si="130"/>
        <v>0.17745957162191703</v>
      </c>
      <c r="O578">
        <f t="shared" si="131"/>
        <v>0.49005239917982718</v>
      </c>
      <c r="P578" t="str">
        <f t="shared" si="132"/>
        <v/>
      </c>
      <c r="Q578">
        <f t="shared" si="133"/>
        <v>1.3281249994179234E-4</v>
      </c>
      <c r="R578">
        <f t="shared" si="134"/>
        <v>-5.1620724552909808E-2</v>
      </c>
      <c r="S578">
        <f t="shared" si="135"/>
        <v>2.33521336970909</v>
      </c>
      <c r="T578" t="str">
        <f t="shared" si="126"/>
        <v/>
      </c>
      <c r="U578" t="str">
        <f t="shared" si="136"/>
        <v/>
      </c>
      <c r="V578" t="str">
        <f t="shared" si="137"/>
        <v/>
      </c>
      <c r="X578">
        <f t="shared" ca="1" si="138"/>
        <v>-7.9038767890003783</v>
      </c>
    </row>
    <row r="579" spans="1:24" x14ac:dyDescent="0.25">
      <c r="A579" s="2">
        <v>43236.847348819443</v>
      </c>
      <c r="B579">
        <v>694.87</v>
      </c>
      <c r="C579">
        <v>1</v>
      </c>
      <c r="H579">
        <f>VLOOKUP(A579,[1]Sheet1!$A$2:$F$3003,5,FALSE)</f>
        <v>694.86</v>
      </c>
      <c r="I579">
        <f>VLOOKUP(A579,[1]Sheet1!$A$2:$F$3003,6,FALSE)</f>
        <v>694.87</v>
      </c>
      <c r="J579" s="5">
        <f t="shared" ca="1" si="127"/>
        <v>2.0147943470625213E-4</v>
      </c>
      <c r="K579" s="5">
        <f t="shared" ca="1" si="128"/>
        <v>0.13999999999998636</v>
      </c>
      <c r="L579" s="6">
        <f t="shared" si="125"/>
        <v>578</v>
      </c>
      <c r="M579">
        <f t="shared" si="129"/>
        <v>694.76984297113552</v>
      </c>
      <c r="N579">
        <f t="shared" si="130"/>
        <v>0.17130417362703859</v>
      </c>
      <c r="O579">
        <f t="shared" si="131"/>
        <v>0.5846736056912879</v>
      </c>
      <c r="P579" t="str">
        <f t="shared" si="132"/>
        <v/>
      </c>
      <c r="Q579">
        <f t="shared" si="133"/>
        <v>0</v>
      </c>
      <c r="R579">
        <f t="shared" si="134"/>
        <v>-0.86244046271654295</v>
      </c>
      <c r="S579">
        <f t="shared" si="135"/>
        <v>-0.80175033408218777</v>
      </c>
      <c r="T579" t="str">
        <f t="shared" si="126"/>
        <v/>
      </c>
      <c r="U579" t="str">
        <f t="shared" si="136"/>
        <v/>
      </c>
      <c r="V579" t="str">
        <f t="shared" si="137"/>
        <v/>
      </c>
      <c r="X579">
        <f t="shared" ca="1" si="138"/>
        <v>-7.9038767890003783</v>
      </c>
    </row>
    <row r="580" spans="1:24" x14ac:dyDescent="0.25">
      <c r="A580" s="2">
        <v>43236.848113854168</v>
      </c>
      <c r="B580">
        <v>694.83732981404023</v>
      </c>
      <c r="C580">
        <v>10</v>
      </c>
      <c r="H580">
        <f>VLOOKUP(A580,[1]Sheet1!$A$2:$F$3003,5,FALSE)</f>
        <v>694.41</v>
      </c>
      <c r="I580">
        <f>VLOOKUP(A580,[1]Sheet1!$A$2:$F$3003,6,FALSE)</f>
        <v>694.06</v>
      </c>
      <c r="J580" s="5">
        <f t="shared" ca="1" si="127"/>
        <v>8.4964214225030144E-4</v>
      </c>
      <c r="K580" s="5">
        <f t="shared" ca="1" si="128"/>
        <v>0.59000000000003183</v>
      </c>
      <c r="L580" s="6">
        <f t="shared" ref="L580:L643" si="139">L579+1</f>
        <v>579</v>
      </c>
      <c r="M580">
        <f t="shared" si="129"/>
        <v>694.75918821117796</v>
      </c>
      <c r="N580">
        <f t="shared" si="130"/>
        <v>0.16386073450200606</v>
      </c>
      <c r="O580">
        <f t="shared" si="131"/>
        <v>0.47687814350251001</v>
      </c>
      <c r="P580" t="str">
        <f t="shared" si="132"/>
        <v/>
      </c>
      <c r="Q580">
        <f t="shared" si="133"/>
        <v>7.6503472519107163E-4</v>
      </c>
      <c r="R580">
        <f t="shared" si="134"/>
        <v>3.675309182848872</v>
      </c>
      <c r="S580">
        <f t="shared" si="135"/>
        <v>1.259893382129152</v>
      </c>
      <c r="T580" t="str">
        <f t="shared" si="126"/>
        <v/>
      </c>
      <c r="U580" t="str">
        <f t="shared" si="136"/>
        <v/>
      </c>
      <c r="V580" t="str">
        <f t="shared" si="137"/>
        <v/>
      </c>
      <c r="X580">
        <f t="shared" ca="1" si="138"/>
        <v>-7.9038767890003783</v>
      </c>
    </row>
    <row r="581" spans="1:24" x14ac:dyDescent="0.25">
      <c r="A581" s="2">
        <v>43236.848113854168</v>
      </c>
      <c r="B581">
        <v>694.41</v>
      </c>
      <c r="C581">
        <v>1</v>
      </c>
      <c r="H581">
        <f>VLOOKUP(A581,[1]Sheet1!$A$2:$F$3003,5,FALSE)</f>
        <v>694.41</v>
      </c>
      <c r="I581">
        <f>VLOOKUP(A581,[1]Sheet1!$A$2:$F$3003,6,FALSE)</f>
        <v>694.06</v>
      </c>
      <c r="J581" s="5">
        <f t="shared" ca="1" si="127"/>
        <v>2.2437356316874213E-3</v>
      </c>
      <c r="K581" s="5">
        <f t="shared" ca="1" si="128"/>
        <v>1.5580724600000622</v>
      </c>
      <c r="L581" s="6">
        <f t="shared" si="139"/>
        <v>580</v>
      </c>
      <c r="M581">
        <f t="shared" si="129"/>
        <v>694.76114906811938</v>
      </c>
      <c r="N581">
        <f t="shared" si="130"/>
        <v>0.16428647858361159</v>
      </c>
      <c r="O581">
        <f t="shared" si="131"/>
        <v>-2.1374191664878786</v>
      </c>
      <c r="P581" t="str">
        <f t="shared" si="132"/>
        <v/>
      </c>
      <c r="Q581">
        <f t="shared" si="133"/>
        <v>0</v>
      </c>
      <c r="R581">
        <f t="shared" si="134"/>
        <v>-0.82350231634106585</v>
      </c>
      <c r="S581">
        <f t="shared" si="135"/>
        <v>-0.84905228576449798</v>
      </c>
      <c r="T581">
        <f t="shared" si="126"/>
        <v>1</v>
      </c>
      <c r="U581">
        <f t="shared" ca="1" si="136"/>
        <v>1.5580724600000622</v>
      </c>
      <c r="V581">
        <f t="shared" ca="1" si="137"/>
        <v>1.5580724600000622</v>
      </c>
      <c r="X581">
        <f t="shared" ca="1" si="138"/>
        <v>-6.3458043290003161</v>
      </c>
    </row>
    <row r="582" spans="1:24" x14ac:dyDescent="0.25">
      <c r="A582" s="2">
        <v>43236.848184166673</v>
      </c>
      <c r="B582">
        <v>694.4013602988</v>
      </c>
      <c r="C582">
        <v>3</v>
      </c>
      <c r="H582">
        <f>VLOOKUP(A582,[1]Sheet1!$A$2:$F$3003,5,FALSE)</f>
        <v>694.05245409999998</v>
      </c>
      <c r="I582">
        <f>VLOOKUP(A582,[1]Sheet1!$A$2:$F$3003,6,FALSE)</f>
        <v>694.06</v>
      </c>
      <c r="J582" s="5">
        <f t="shared" ca="1" si="127"/>
        <v>2.8021375740569527E-3</v>
      </c>
      <c r="K582" s="5">
        <f t="shared" ca="1" si="128"/>
        <v>1.9448304600000486</v>
      </c>
      <c r="L582" s="6">
        <f t="shared" si="139"/>
        <v>581</v>
      </c>
      <c r="M582">
        <f t="shared" si="129"/>
        <v>694.71751542943127</v>
      </c>
      <c r="N582">
        <f t="shared" si="130"/>
        <v>0.17414921951090431</v>
      </c>
      <c r="O582">
        <f t="shared" si="131"/>
        <v>-1.8154266296408932</v>
      </c>
      <c r="P582" t="str">
        <f t="shared" si="132"/>
        <v/>
      </c>
      <c r="Q582">
        <f t="shared" si="133"/>
        <v>7.0312504249159247E-5</v>
      </c>
      <c r="R582">
        <f t="shared" si="134"/>
        <v>-0.46917721314513555</v>
      </c>
      <c r="S582">
        <f t="shared" si="135"/>
        <v>-0.33255661943328307</v>
      </c>
      <c r="T582" t="str">
        <f t="shared" si="126"/>
        <v/>
      </c>
      <c r="U582" t="str">
        <f t="shared" si="136"/>
        <v/>
      </c>
      <c r="V582" t="str">
        <f t="shared" si="137"/>
        <v/>
      </c>
      <c r="X582">
        <f t="shared" ca="1" si="138"/>
        <v>-6.3458043290003161</v>
      </c>
    </row>
    <row r="583" spans="1:24" x14ac:dyDescent="0.25">
      <c r="A583" s="2">
        <v>43236.848224467591</v>
      </c>
      <c r="B583">
        <v>694.05820519479994</v>
      </c>
      <c r="C583">
        <v>4</v>
      </c>
      <c r="H583">
        <f>VLOOKUP(A583,[1]Sheet1!$A$2:$F$3003,5,FALSE)</f>
        <v>694.05</v>
      </c>
      <c r="I583">
        <f>VLOOKUP(A583,[1]Sheet1!$A$2:$F$3003,6,FALSE)</f>
        <v>694.06</v>
      </c>
      <c r="J583" s="5">
        <f t="shared" ca="1" si="127"/>
        <v>2.280492759887569E-3</v>
      </c>
      <c r="K583" s="5">
        <f t="shared" ca="1" si="128"/>
        <v>1.5827759999999671</v>
      </c>
      <c r="L583" s="6">
        <f t="shared" si="139"/>
        <v>582</v>
      </c>
      <c r="M583">
        <f t="shared" si="129"/>
        <v>694.67663125486081</v>
      </c>
      <c r="N583">
        <f t="shared" si="130"/>
        <v>0.18174346634018276</v>
      </c>
      <c r="O583">
        <f t="shared" si="131"/>
        <v>-3.4027416364080758</v>
      </c>
      <c r="P583" t="str">
        <f t="shared" si="132"/>
        <v/>
      </c>
      <c r="Q583">
        <f t="shared" si="133"/>
        <v>4.0300918044522405E-5</v>
      </c>
      <c r="R583">
        <f t="shared" si="134"/>
        <v>-0.60687870843573755</v>
      </c>
      <c r="S583">
        <f t="shared" si="135"/>
        <v>-9.5321503307129324E-2</v>
      </c>
      <c r="T583" t="str">
        <f t="shared" si="126"/>
        <v/>
      </c>
      <c r="U583" t="str">
        <f t="shared" si="136"/>
        <v/>
      </c>
      <c r="V583" t="str">
        <f t="shared" si="137"/>
        <v/>
      </c>
      <c r="X583">
        <f t="shared" ca="1" si="138"/>
        <v>-6.3458043290003161</v>
      </c>
    </row>
    <row r="584" spans="1:24" x14ac:dyDescent="0.25">
      <c r="A584" s="2">
        <v>43236.848224467591</v>
      </c>
      <c r="B584">
        <v>694.05</v>
      </c>
      <c r="C584">
        <v>1</v>
      </c>
      <c r="H584">
        <f>VLOOKUP(A584,[1]Sheet1!$A$2:$F$3003,5,FALSE)</f>
        <v>694.05</v>
      </c>
      <c r="I584">
        <f>VLOOKUP(A584,[1]Sheet1!$A$2:$F$3003,6,FALSE)</f>
        <v>694.06</v>
      </c>
      <c r="J584" s="5">
        <f t="shared" ca="1" si="127"/>
        <v>2.280492759887569E-3</v>
      </c>
      <c r="K584" s="5">
        <f t="shared" ca="1" si="128"/>
        <v>1.5827759999999671</v>
      </c>
      <c r="L584" s="6">
        <f t="shared" si="139"/>
        <v>583</v>
      </c>
      <c r="M584">
        <f t="shared" si="129"/>
        <v>694.60105469637506</v>
      </c>
      <c r="N584">
        <f t="shared" si="130"/>
        <v>0.20827343809993387</v>
      </c>
      <c r="O584">
        <f t="shared" si="131"/>
        <v>-2.6458232091539999</v>
      </c>
      <c r="P584" t="str">
        <f t="shared" si="132"/>
        <v/>
      </c>
      <c r="Q584">
        <f t="shared" si="133"/>
        <v>0</v>
      </c>
      <c r="R584">
        <f t="shared" si="134"/>
        <v>-0.78977061181346797</v>
      </c>
      <c r="S584">
        <f t="shared" si="135"/>
        <v>-0.83065881453355483</v>
      </c>
      <c r="T584">
        <f t="shared" si="126"/>
        <v>1</v>
      </c>
      <c r="U584">
        <f t="shared" ca="1" si="136"/>
        <v>1.5827759999999671</v>
      </c>
      <c r="V584">
        <f t="shared" ca="1" si="137"/>
        <v>1.5827759999999671</v>
      </c>
      <c r="X584">
        <f t="shared" ca="1" si="138"/>
        <v>-4.763028329000349</v>
      </c>
    </row>
    <row r="585" spans="1:24" x14ac:dyDescent="0.25">
      <c r="A585" s="2">
        <v>43236.848224467591</v>
      </c>
      <c r="B585">
        <v>694.05</v>
      </c>
      <c r="C585">
        <v>1</v>
      </c>
      <c r="H585">
        <f>VLOOKUP(A585,[1]Sheet1!$A$2:$F$3003,5,FALSE)</f>
        <v>694.05</v>
      </c>
      <c r="I585">
        <f>VLOOKUP(A585,[1]Sheet1!$A$2:$F$3003,6,FALSE)</f>
        <v>694.06</v>
      </c>
      <c r="J585" s="5">
        <f t="shared" ca="1" si="127"/>
        <v>2.280492759887569E-3</v>
      </c>
      <c r="K585" s="5">
        <f t="shared" ca="1" si="128"/>
        <v>1.5827759999999671</v>
      </c>
      <c r="L585" s="6">
        <f t="shared" si="139"/>
        <v>584</v>
      </c>
      <c r="M585">
        <f t="shared" si="129"/>
        <v>694.52905140124085</v>
      </c>
      <c r="N585">
        <f t="shared" si="130"/>
        <v>0.22715151063237435</v>
      </c>
      <c r="O585">
        <f t="shared" si="131"/>
        <v>-2.1089509812514491</v>
      </c>
      <c r="P585" t="str">
        <f t="shared" si="132"/>
        <v/>
      </c>
      <c r="Q585">
        <f t="shared" si="133"/>
        <v>0</v>
      </c>
      <c r="R585">
        <f t="shared" si="134"/>
        <v>-0.78977061181346808</v>
      </c>
      <c r="S585">
        <f t="shared" si="135"/>
        <v>-0.81049793763272882</v>
      </c>
      <c r="T585">
        <f t="shared" si="126"/>
        <v>1</v>
      </c>
      <c r="U585">
        <f t="shared" ca="1" si="136"/>
        <v>1.5827759999999671</v>
      </c>
      <c r="V585" t="str">
        <f t="shared" si="137"/>
        <v/>
      </c>
      <c r="X585">
        <f t="shared" ca="1" si="138"/>
        <v>-4.763028329000349</v>
      </c>
    </row>
    <row r="586" spans="1:24" x14ac:dyDescent="0.25">
      <c r="A586" s="2">
        <v>43236.848224467591</v>
      </c>
      <c r="B586">
        <v>694.05</v>
      </c>
      <c r="C586">
        <v>1</v>
      </c>
      <c r="H586">
        <f>VLOOKUP(A586,[1]Sheet1!$A$2:$F$3003,5,FALSE)</f>
        <v>694.05</v>
      </c>
      <c r="I586">
        <f>VLOOKUP(A586,[1]Sheet1!$A$2:$F$3003,6,FALSE)</f>
        <v>694.06</v>
      </c>
      <c r="J586" s="5">
        <f t="shared" ca="1" si="127"/>
        <v>2.280492759887569E-3</v>
      </c>
      <c r="K586" s="5">
        <f t="shared" ca="1" si="128"/>
        <v>1.5827759999999671</v>
      </c>
      <c r="L586" s="6">
        <f t="shared" si="139"/>
        <v>585</v>
      </c>
      <c r="M586">
        <f t="shared" si="129"/>
        <v>694.4617876019048</v>
      </c>
      <c r="N586">
        <f t="shared" si="130"/>
        <v>0.24041757041647677</v>
      </c>
      <c r="O586">
        <f t="shared" si="131"/>
        <v>-1.7128016109284609</v>
      </c>
      <c r="P586" t="str">
        <f t="shared" si="132"/>
        <v/>
      </c>
      <c r="Q586">
        <f t="shared" si="133"/>
        <v>0</v>
      </c>
      <c r="R586">
        <f t="shared" si="134"/>
        <v>-0.78977061181346808</v>
      </c>
      <c r="S586">
        <f t="shared" si="135"/>
        <v>-0.81049793763272882</v>
      </c>
      <c r="T586">
        <f t="shared" si="126"/>
        <v>1</v>
      </c>
      <c r="U586">
        <f t="shared" ca="1" si="136"/>
        <v>1.5827759999999671</v>
      </c>
      <c r="V586" t="str">
        <f t="shared" si="137"/>
        <v/>
      </c>
      <c r="X586">
        <f t="shared" ca="1" si="138"/>
        <v>-4.763028329000349</v>
      </c>
    </row>
    <row r="587" spans="1:24" x14ac:dyDescent="0.25">
      <c r="A587" s="2">
        <v>43236.848224467591</v>
      </c>
      <c r="B587">
        <v>694.05</v>
      </c>
      <c r="C587">
        <v>1</v>
      </c>
      <c r="H587">
        <f>VLOOKUP(A587,[1]Sheet1!$A$2:$F$3003,5,FALSE)</f>
        <v>694.05</v>
      </c>
      <c r="I587">
        <f>VLOOKUP(A587,[1]Sheet1!$A$2:$F$3003,6,FALSE)</f>
        <v>694.06</v>
      </c>
      <c r="J587" s="5">
        <f t="shared" ca="1" si="127"/>
        <v>2.280492759887569E-3</v>
      </c>
      <c r="K587" s="5">
        <f t="shared" ca="1" si="128"/>
        <v>1.5827759999999671</v>
      </c>
      <c r="L587" s="6">
        <f t="shared" si="139"/>
        <v>586</v>
      </c>
      <c r="M587">
        <f t="shared" si="129"/>
        <v>694.39951768155822</v>
      </c>
      <c r="N587">
        <f t="shared" si="130"/>
        <v>0.24975244389032933</v>
      </c>
      <c r="O587">
        <f t="shared" si="131"/>
        <v>-1.3994565022624863</v>
      </c>
      <c r="P587" t="str">
        <f t="shared" si="132"/>
        <v/>
      </c>
      <c r="Q587">
        <f t="shared" si="133"/>
        <v>0</v>
      </c>
      <c r="R587">
        <f t="shared" si="134"/>
        <v>-0.74316532016943815</v>
      </c>
      <c r="S587">
        <f t="shared" si="135"/>
        <v>-0.81049793763272882</v>
      </c>
      <c r="T587" t="str">
        <f t="shared" si="126"/>
        <v/>
      </c>
      <c r="U587" t="str">
        <f t="shared" si="136"/>
        <v/>
      </c>
      <c r="V587" t="str">
        <f t="shared" si="137"/>
        <v/>
      </c>
      <c r="X587">
        <f t="shared" ca="1" si="138"/>
        <v>-4.763028329000349</v>
      </c>
    </row>
    <row r="588" spans="1:24" x14ac:dyDescent="0.25">
      <c r="A588" s="2">
        <v>43236.848224467591</v>
      </c>
      <c r="B588">
        <v>694.05</v>
      </c>
      <c r="C588">
        <v>1</v>
      </c>
      <c r="H588">
        <f>VLOOKUP(A588,[1]Sheet1!$A$2:$F$3003,5,FALSE)</f>
        <v>694.05</v>
      </c>
      <c r="I588">
        <f>VLOOKUP(A588,[1]Sheet1!$A$2:$F$3003,6,FALSE)</f>
        <v>694.06</v>
      </c>
      <c r="J588" s="5">
        <f t="shared" ca="1" si="127"/>
        <v>2.280492759887569E-3</v>
      </c>
      <c r="K588" s="5">
        <f t="shared" ca="1" si="128"/>
        <v>1.5827759999999671</v>
      </c>
      <c r="L588" s="6">
        <f t="shared" si="139"/>
        <v>587</v>
      </c>
      <c r="M588">
        <f t="shared" si="129"/>
        <v>694.34181626889495</v>
      </c>
      <c r="N588">
        <f t="shared" si="130"/>
        <v>0.25623872589855251</v>
      </c>
      <c r="O588">
        <f t="shared" si="131"/>
        <v>-1.1388453008875932</v>
      </c>
      <c r="P588" t="str">
        <f t="shared" si="132"/>
        <v/>
      </c>
      <c r="Q588">
        <f t="shared" si="133"/>
        <v>0</v>
      </c>
      <c r="R588">
        <f t="shared" si="134"/>
        <v>-0.70086086282438553</v>
      </c>
      <c r="S588">
        <f t="shared" si="135"/>
        <v>-0.78315689097748775</v>
      </c>
      <c r="T588" t="str">
        <f t="shared" si="126"/>
        <v/>
      </c>
      <c r="U588" t="str">
        <f t="shared" si="136"/>
        <v/>
      </c>
      <c r="V588" t="str">
        <f t="shared" si="137"/>
        <v/>
      </c>
      <c r="X588">
        <f t="shared" ca="1" si="138"/>
        <v>-4.763028329000349</v>
      </c>
    </row>
    <row r="589" spans="1:24" x14ac:dyDescent="0.25">
      <c r="A589" s="2">
        <v>43236.848224467591</v>
      </c>
      <c r="B589">
        <v>694.05</v>
      </c>
      <c r="C589">
        <v>1</v>
      </c>
      <c r="H589">
        <f>VLOOKUP(A589,[1]Sheet1!$A$2:$F$3003,5,FALSE)</f>
        <v>694.05</v>
      </c>
      <c r="I589">
        <f>VLOOKUP(A589,[1]Sheet1!$A$2:$F$3003,6,FALSE)</f>
        <v>694.06</v>
      </c>
      <c r="J589" s="5">
        <f t="shared" ca="1" si="127"/>
        <v>2.280492759887569E-3</v>
      </c>
      <c r="K589" s="5">
        <f t="shared" ca="1" si="128"/>
        <v>1.5827759999999671</v>
      </c>
      <c r="L589" s="6">
        <f t="shared" si="139"/>
        <v>588</v>
      </c>
      <c r="M589">
        <f t="shared" si="129"/>
        <v>694.28928720253714</v>
      </c>
      <c r="N589">
        <f t="shared" si="130"/>
        <v>0.26067328289750302</v>
      </c>
      <c r="O589">
        <f t="shared" si="131"/>
        <v>-0.91795829583069444</v>
      </c>
      <c r="P589" t="str">
        <f t="shared" si="132"/>
        <v/>
      </c>
      <c r="Q589">
        <f t="shared" si="133"/>
        <v>0</v>
      </c>
      <c r="R589">
        <f t="shared" si="134"/>
        <v>-0.67379839318959334</v>
      </c>
      <c r="S589">
        <f t="shared" si="135"/>
        <v>-0.75666933762131816</v>
      </c>
      <c r="T589" t="str">
        <f t="shared" si="126"/>
        <v/>
      </c>
      <c r="U589" t="str">
        <f t="shared" si="136"/>
        <v/>
      </c>
      <c r="V589" t="str">
        <f t="shared" si="137"/>
        <v/>
      </c>
      <c r="X589">
        <f t="shared" ca="1" si="138"/>
        <v>-4.763028329000349</v>
      </c>
    </row>
    <row r="590" spans="1:24" x14ac:dyDescent="0.25">
      <c r="A590" s="2">
        <v>43236.848224467591</v>
      </c>
      <c r="B590">
        <v>694.05</v>
      </c>
      <c r="C590">
        <v>1</v>
      </c>
      <c r="H590">
        <f>VLOOKUP(A590,[1]Sheet1!$A$2:$F$3003,5,FALSE)</f>
        <v>694.05</v>
      </c>
      <c r="I590">
        <f>VLOOKUP(A590,[1]Sheet1!$A$2:$F$3003,6,FALSE)</f>
        <v>694.06</v>
      </c>
      <c r="J590" s="5">
        <f t="shared" ca="1" si="127"/>
        <v>2.280492759887569E-3</v>
      </c>
      <c r="K590" s="5">
        <f t="shared" ca="1" si="128"/>
        <v>1.5827759999999671</v>
      </c>
      <c r="L590" s="6">
        <f t="shared" si="139"/>
        <v>589</v>
      </c>
      <c r="M590">
        <f t="shared" si="129"/>
        <v>694.24137873866505</v>
      </c>
      <c r="N590">
        <f t="shared" si="130"/>
        <v>0.26361232581805533</v>
      </c>
      <c r="O590">
        <f t="shared" si="131"/>
        <v>-0.72598554741777521</v>
      </c>
      <c r="P590" t="str">
        <f t="shared" si="132"/>
        <v/>
      </c>
      <c r="Q590">
        <f t="shared" si="133"/>
        <v>0</v>
      </c>
      <c r="R590">
        <f t="shared" si="134"/>
        <v>-0.66455363735052919</v>
      </c>
      <c r="S590">
        <f t="shared" si="135"/>
        <v>-0.74680701804733418</v>
      </c>
      <c r="T590" t="str">
        <f t="shared" si="126"/>
        <v/>
      </c>
      <c r="U590" t="str">
        <f t="shared" si="136"/>
        <v/>
      </c>
      <c r="V590" t="str">
        <f t="shared" si="137"/>
        <v/>
      </c>
      <c r="X590">
        <f t="shared" ca="1" si="138"/>
        <v>-4.763028329000349</v>
      </c>
    </row>
    <row r="591" spans="1:24" x14ac:dyDescent="0.25">
      <c r="A591" s="2">
        <v>43236.848224467591</v>
      </c>
      <c r="B591">
        <v>694.05</v>
      </c>
      <c r="C591">
        <v>1</v>
      </c>
      <c r="H591">
        <f>VLOOKUP(A591,[1]Sheet1!$A$2:$F$3003,5,FALSE)</f>
        <v>694.05</v>
      </c>
      <c r="I591">
        <f>VLOOKUP(A591,[1]Sheet1!$A$2:$F$3003,6,FALSE)</f>
        <v>694.06</v>
      </c>
      <c r="J591" s="5">
        <f t="shared" ca="1" si="127"/>
        <v>2.280492759887569E-3</v>
      </c>
      <c r="K591" s="5">
        <f t="shared" ca="1" si="128"/>
        <v>1.5827759999999671</v>
      </c>
      <c r="L591" s="6">
        <f t="shared" si="139"/>
        <v>590</v>
      </c>
      <c r="M591">
        <f t="shared" si="129"/>
        <v>694.19790481406881</v>
      </c>
      <c r="N591">
        <f t="shared" si="130"/>
        <v>0.26547699108396777</v>
      </c>
      <c r="O591">
        <f t="shared" si="131"/>
        <v>-0.55712856117941711</v>
      </c>
      <c r="P591" t="str">
        <f t="shared" si="132"/>
        <v/>
      </c>
      <c r="Q591">
        <f t="shared" si="133"/>
        <v>0</v>
      </c>
      <c r="R591">
        <f t="shared" si="134"/>
        <v>-0.66455363735052919</v>
      </c>
      <c r="S591">
        <f t="shared" si="135"/>
        <v>-0.72863047031710115</v>
      </c>
      <c r="T591" t="str">
        <f t="shared" si="126"/>
        <v/>
      </c>
      <c r="U591" t="str">
        <f t="shared" si="136"/>
        <v/>
      </c>
      <c r="V591" t="str">
        <f t="shared" si="137"/>
        <v/>
      </c>
      <c r="X591">
        <f t="shared" ca="1" si="138"/>
        <v>-4.763028329000349</v>
      </c>
    </row>
    <row r="592" spans="1:24" x14ac:dyDescent="0.25">
      <c r="A592" s="2">
        <v>43236.848224467591</v>
      </c>
      <c r="B592">
        <v>694.05</v>
      </c>
      <c r="C592">
        <v>2</v>
      </c>
      <c r="H592">
        <f>VLOOKUP(A592,[1]Sheet1!$A$2:$F$3003,5,FALSE)</f>
        <v>694.05</v>
      </c>
      <c r="I592">
        <f>VLOOKUP(A592,[1]Sheet1!$A$2:$F$3003,6,FALSE)</f>
        <v>694.06</v>
      </c>
      <c r="J592" s="5">
        <f t="shared" ca="1" si="127"/>
        <v>2.280492759887569E-3</v>
      </c>
      <c r="K592" s="5">
        <f t="shared" ca="1" si="128"/>
        <v>1.5827759999999671</v>
      </c>
      <c r="L592" s="6">
        <f t="shared" si="139"/>
        <v>591</v>
      </c>
      <c r="M592">
        <f t="shared" si="129"/>
        <v>694.14908063734038</v>
      </c>
      <c r="N592">
        <f t="shared" si="130"/>
        <v>0.26493620794870265</v>
      </c>
      <c r="O592">
        <f t="shared" si="131"/>
        <v>-0.37397922355560137</v>
      </c>
      <c r="P592" t="str">
        <f t="shared" si="132"/>
        <v/>
      </c>
      <c r="Q592">
        <f t="shared" si="133"/>
        <v>0</v>
      </c>
      <c r="R592">
        <f t="shared" si="134"/>
        <v>-0.62918710206943318</v>
      </c>
      <c r="S592">
        <f t="shared" si="135"/>
        <v>-0.49231788534939264</v>
      </c>
      <c r="T592" t="str">
        <f t="shared" si="126"/>
        <v/>
      </c>
      <c r="U592" t="str">
        <f t="shared" si="136"/>
        <v/>
      </c>
      <c r="V592" t="str">
        <f t="shared" si="137"/>
        <v/>
      </c>
      <c r="X592">
        <f t="shared" ca="1" si="138"/>
        <v>-4.763028329000349</v>
      </c>
    </row>
    <row r="593" spans="1:24" x14ac:dyDescent="0.25">
      <c r="A593" s="2">
        <v>43236.848224467591</v>
      </c>
      <c r="B593">
        <v>694.05</v>
      </c>
      <c r="C593">
        <v>1</v>
      </c>
      <c r="H593">
        <f>VLOOKUP(A593,[1]Sheet1!$A$2:$F$3003,5,FALSE)</f>
        <v>694.05</v>
      </c>
      <c r="I593">
        <f>VLOOKUP(A593,[1]Sheet1!$A$2:$F$3003,6,FALSE)</f>
        <v>694.06</v>
      </c>
      <c r="J593" s="5">
        <f t="shared" ca="1" si="127"/>
        <v>2.280492759887569E-3</v>
      </c>
      <c r="K593" s="5">
        <f t="shared" ca="1" si="128"/>
        <v>1.5827759999999671</v>
      </c>
      <c r="L593" s="6">
        <f t="shared" si="139"/>
        <v>592</v>
      </c>
      <c r="M593">
        <f t="shared" si="129"/>
        <v>694.090016759528</v>
      </c>
      <c r="N593">
        <f t="shared" si="130"/>
        <v>0.25557979463830061</v>
      </c>
      <c r="O593">
        <f t="shared" si="131"/>
        <v>-0.15657246921524368</v>
      </c>
      <c r="P593" t="str">
        <f t="shared" si="132"/>
        <v/>
      </c>
      <c r="Q593">
        <f t="shared" si="133"/>
        <v>0</v>
      </c>
      <c r="R593">
        <f t="shared" si="134"/>
        <v>-0.62599302830901649</v>
      </c>
      <c r="S593">
        <f t="shared" si="135"/>
        <v>-0.70186438203781143</v>
      </c>
      <c r="T593" t="str">
        <f t="shared" si="126"/>
        <v/>
      </c>
      <c r="U593" t="str">
        <f t="shared" si="136"/>
        <v/>
      </c>
      <c r="V593" t="str">
        <f t="shared" si="137"/>
        <v/>
      </c>
      <c r="X593">
        <f t="shared" ca="1" si="138"/>
        <v>-4.763028329000349</v>
      </c>
    </row>
    <row r="594" spans="1:24" x14ac:dyDescent="0.25">
      <c r="A594" s="2">
        <v>43236.848224467591</v>
      </c>
      <c r="B594">
        <v>694.05</v>
      </c>
      <c r="C594">
        <v>1</v>
      </c>
      <c r="H594">
        <f>VLOOKUP(A594,[1]Sheet1!$A$2:$F$3003,5,FALSE)</f>
        <v>694.05</v>
      </c>
      <c r="I594">
        <f>VLOOKUP(A594,[1]Sheet1!$A$2:$F$3003,6,FALSE)</f>
        <v>694.06</v>
      </c>
      <c r="J594" s="5">
        <f t="shared" ca="1" si="127"/>
        <v>2.280492759887569E-3</v>
      </c>
      <c r="K594" s="5">
        <f t="shared" ca="1" si="128"/>
        <v>1.5827759999999671</v>
      </c>
      <c r="L594" s="6">
        <f t="shared" si="139"/>
        <v>593</v>
      </c>
      <c r="M594">
        <f t="shared" si="129"/>
        <v>694.03372484810211</v>
      </c>
      <c r="N594">
        <f t="shared" si="130"/>
        <v>0.24418201670989925</v>
      </c>
      <c r="O594">
        <f t="shared" si="131"/>
        <v>6.665172201104233E-2</v>
      </c>
      <c r="P594" t="str">
        <f t="shared" si="132"/>
        <v/>
      </c>
      <c r="Q594">
        <f t="shared" si="133"/>
        <v>0</v>
      </c>
      <c r="R594">
        <f t="shared" si="134"/>
        <v>-0.62599302830901649</v>
      </c>
      <c r="S594">
        <f t="shared" si="135"/>
        <v>-0.68347742899724229</v>
      </c>
      <c r="T594" t="str">
        <f t="shared" si="126"/>
        <v/>
      </c>
      <c r="U594" t="str">
        <f t="shared" si="136"/>
        <v/>
      </c>
      <c r="V594" t="str">
        <f t="shared" si="137"/>
        <v/>
      </c>
      <c r="X594">
        <f t="shared" ca="1" si="138"/>
        <v>-4.763028329000349</v>
      </c>
    </row>
    <row r="595" spans="1:24" x14ac:dyDescent="0.25">
      <c r="A595" s="2">
        <v>43236.848224467591</v>
      </c>
      <c r="B595">
        <v>694.05</v>
      </c>
      <c r="C595">
        <v>1</v>
      </c>
      <c r="H595">
        <f>VLOOKUP(A595,[1]Sheet1!$A$2:$F$3003,5,FALSE)</f>
        <v>694.05</v>
      </c>
      <c r="I595">
        <f>VLOOKUP(A595,[1]Sheet1!$A$2:$F$3003,6,FALSE)</f>
        <v>694.06</v>
      </c>
      <c r="J595" s="5">
        <f t="shared" ca="1" si="127"/>
        <v>2.280492759887569E-3</v>
      </c>
      <c r="K595" s="5">
        <f t="shared" ca="1" si="128"/>
        <v>1.5827759999999671</v>
      </c>
      <c r="L595" s="6">
        <f t="shared" si="139"/>
        <v>594</v>
      </c>
      <c r="M595">
        <f t="shared" si="129"/>
        <v>693.98020604592</v>
      </c>
      <c r="N595">
        <f t="shared" si="130"/>
        <v>0.23092979160948013</v>
      </c>
      <c r="O595">
        <f t="shared" si="131"/>
        <v>0.30223018690452097</v>
      </c>
      <c r="P595" t="str">
        <f t="shared" si="132"/>
        <v/>
      </c>
      <c r="Q595">
        <f t="shared" si="133"/>
        <v>0</v>
      </c>
      <c r="R595">
        <f t="shared" si="134"/>
        <v>-0.62599302830901649</v>
      </c>
      <c r="S595">
        <f t="shared" si="135"/>
        <v>-0.68347742899724229</v>
      </c>
      <c r="T595" t="str">
        <f t="shared" si="126"/>
        <v/>
      </c>
      <c r="U595" t="str">
        <f t="shared" si="136"/>
        <v/>
      </c>
      <c r="V595" t="str">
        <f t="shared" si="137"/>
        <v/>
      </c>
      <c r="X595">
        <f t="shared" ca="1" si="138"/>
        <v>-4.763028329000349</v>
      </c>
    </row>
    <row r="596" spans="1:24" x14ac:dyDescent="0.25">
      <c r="A596" s="2">
        <v>43236.848224467591</v>
      </c>
      <c r="B596">
        <v>694.05</v>
      </c>
      <c r="C596">
        <v>1</v>
      </c>
      <c r="H596">
        <f>VLOOKUP(A596,[1]Sheet1!$A$2:$F$3003,5,FALSE)</f>
        <v>694.05</v>
      </c>
      <c r="I596">
        <f>VLOOKUP(A596,[1]Sheet1!$A$2:$F$3003,6,FALSE)</f>
        <v>694.06</v>
      </c>
      <c r="J596" s="5">
        <f t="shared" ca="1" si="127"/>
        <v>2.280492759887569E-3</v>
      </c>
      <c r="K596" s="5">
        <f t="shared" ca="1" si="128"/>
        <v>1.5827759999999671</v>
      </c>
      <c r="L596" s="6">
        <f t="shared" si="139"/>
        <v>595</v>
      </c>
      <c r="M596">
        <f t="shared" si="129"/>
        <v>693.92946035298155</v>
      </c>
      <c r="N596">
        <f t="shared" si="130"/>
        <v>0.21596803148544305</v>
      </c>
      <c r="O596">
        <f t="shared" si="131"/>
        <v>0.55813652691708171</v>
      </c>
      <c r="P596" t="str">
        <f t="shared" si="132"/>
        <v/>
      </c>
      <c r="Q596">
        <f t="shared" si="133"/>
        <v>0</v>
      </c>
      <c r="R596">
        <f t="shared" si="134"/>
        <v>-0.62599302830901649</v>
      </c>
      <c r="S596">
        <f t="shared" si="135"/>
        <v>-0.68347742899724229</v>
      </c>
      <c r="T596" t="str">
        <f t="shared" si="126"/>
        <v/>
      </c>
      <c r="U596" t="str">
        <f t="shared" si="136"/>
        <v/>
      </c>
      <c r="V596" t="str">
        <f t="shared" si="137"/>
        <v/>
      </c>
      <c r="X596">
        <f t="shared" ca="1" si="138"/>
        <v>-4.763028329000349</v>
      </c>
    </row>
    <row r="597" spans="1:24" x14ac:dyDescent="0.25">
      <c r="A597" s="2">
        <v>43236.848224467591</v>
      </c>
      <c r="B597">
        <v>694.05</v>
      </c>
      <c r="C597">
        <v>1</v>
      </c>
      <c r="H597">
        <f>VLOOKUP(A597,[1]Sheet1!$A$2:$F$3003,5,FALSE)</f>
        <v>694.05</v>
      </c>
      <c r="I597">
        <f>VLOOKUP(A597,[1]Sheet1!$A$2:$F$3003,6,FALSE)</f>
        <v>694.06</v>
      </c>
      <c r="J597" s="5">
        <f t="shared" ca="1" si="127"/>
        <v>2.280492759887569E-3</v>
      </c>
      <c r="K597" s="5">
        <f t="shared" ca="1" si="128"/>
        <v>1.5827759999999671</v>
      </c>
      <c r="L597" s="6">
        <f t="shared" si="139"/>
        <v>596</v>
      </c>
      <c r="M597">
        <f t="shared" si="129"/>
        <v>693.86437277467735</v>
      </c>
      <c r="N597">
        <f t="shared" si="130"/>
        <v>0.16894954982434751</v>
      </c>
      <c r="O597">
        <f t="shared" si="131"/>
        <v>1.0987139386615534</v>
      </c>
      <c r="P597" t="str">
        <f t="shared" si="132"/>
        <v/>
      </c>
      <c r="Q597">
        <f t="shared" si="133"/>
        <v>0</v>
      </c>
      <c r="R597">
        <f t="shared" si="134"/>
        <v>-0.58256478039569182</v>
      </c>
      <c r="S597">
        <f t="shared" si="135"/>
        <v>-0.68347742899724229</v>
      </c>
      <c r="T597" t="str">
        <f t="shared" si="126"/>
        <v/>
      </c>
      <c r="U597" t="str">
        <f t="shared" si="136"/>
        <v/>
      </c>
      <c r="V597" t="str">
        <f t="shared" si="137"/>
        <v/>
      </c>
      <c r="X597">
        <f t="shared" ca="1" si="138"/>
        <v>-4.763028329000349</v>
      </c>
    </row>
    <row r="598" spans="1:24" x14ac:dyDescent="0.25">
      <c r="A598" s="2">
        <v>43236.848224467591</v>
      </c>
      <c r="B598">
        <v>694.05</v>
      </c>
      <c r="C598">
        <v>1</v>
      </c>
      <c r="H598">
        <f>VLOOKUP(A598,[1]Sheet1!$A$2:$F$3003,5,FALSE)</f>
        <v>694.05</v>
      </c>
      <c r="I598">
        <f>VLOOKUP(A598,[1]Sheet1!$A$2:$F$3003,6,FALSE)</f>
        <v>694.06</v>
      </c>
      <c r="J598" s="5">
        <f t="shared" ca="1" si="127"/>
        <v>2.280492759887569E-3</v>
      </c>
      <c r="K598" s="5">
        <f t="shared" ca="1" si="128"/>
        <v>1.5827759999999671</v>
      </c>
      <c r="L598" s="6">
        <f t="shared" si="139"/>
        <v>597</v>
      </c>
      <c r="M598">
        <f t="shared" si="129"/>
        <v>693.83103195502133</v>
      </c>
      <c r="N598">
        <f t="shared" si="130"/>
        <v>0.16298763182990966</v>
      </c>
      <c r="O598">
        <f t="shared" si="131"/>
        <v>1.3434641789699358</v>
      </c>
      <c r="P598" t="str">
        <f t="shared" si="132"/>
        <v/>
      </c>
      <c r="Q598">
        <f t="shared" si="133"/>
        <v>0</v>
      </c>
      <c r="R598">
        <f t="shared" si="134"/>
        <v>-0.54495793650828794</v>
      </c>
      <c r="S598">
        <f t="shared" si="135"/>
        <v>-0.64538760439184395</v>
      </c>
      <c r="T598" t="str">
        <f t="shared" si="126"/>
        <v/>
      </c>
      <c r="U598" t="str">
        <f t="shared" si="136"/>
        <v/>
      </c>
      <c r="V598" t="str">
        <f t="shared" si="137"/>
        <v/>
      </c>
      <c r="X598">
        <f t="shared" ca="1" si="138"/>
        <v>-4.763028329000349</v>
      </c>
    </row>
    <row r="599" spans="1:24" x14ac:dyDescent="0.25">
      <c r="A599" s="2">
        <v>43236.848224467591</v>
      </c>
      <c r="B599">
        <v>694.05</v>
      </c>
      <c r="C599">
        <v>1</v>
      </c>
      <c r="H599">
        <f>VLOOKUP(A599,[1]Sheet1!$A$2:$F$3003,5,FALSE)</f>
        <v>694.05</v>
      </c>
      <c r="I599">
        <f>VLOOKUP(A599,[1]Sheet1!$A$2:$F$3003,6,FALSE)</f>
        <v>694.06</v>
      </c>
      <c r="J599" s="5">
        <f t="shared" ca="1" si="127"/>
        <v>2.280492759887569E-3</v>
      </c>
      <c r="K599" s="5">
        <f t="shared" ca="1" si="128"/>
        <v>1.5827759999999671</v>
      </c>
      <c r="L599" s="6">
        <f t="shared" si="139"/>
        <v>598</v>
      </c>
      <c r="M599">
        <f t="shared" si="129"/>
        <v>693.81254401733941</v>
      </c>
      <c r="N599">
        <f t="shared" si="130"/>
        <v>0.16583217055621186</v>
      </c>
      <c r="O599">
        <f t="shared" si="131"/>
        <v>1.4319054129491664</v>
      </c>
      <c r="P599" t="str">
        <f t="shared" si="132"/>
        <v/>
      </c>
      <c r="Q599">
        <f t="shared" si="133"/>
        <v>0</v>
      </c>
      <c r="R599">
        <f t="shared" si="134"/>
        <v>-0.54495793650828794</v>
      </c>
      <c r="S599">
        <f t="shared" si="135"/>
        <v>-0.62392867460793755</v>
      </c>
      <c r="T599" t="str">
        <f t="shared" si="126"/>
        <v/>
      </c>
      <c r="U599" t="str">
        <f t="shared" si="136"/>
        <v/>
      </c>
      <c r="V599" t="str">
        <f t="shared" si="137"/>
        <v/>
      </c>
      <c r="X599">
        <f t="shared" ca="1" si="138"/>
        <v>-4.763028329000349</v>
      </c>
    </row>
    <row r="600" spans="1:24" x14ac:dyDescent="0.25">
      <c r="A600" s="2">
        <v>43236.848224467591</v>
      </c>
      <c r="B600">
        <v>694.05</v>
      </c>
      <c r="C600">
        <v>1</v>
      </c>
      <c r="H600">
        <f>VLOOKUP(A600,[1]Sheet1!$A$2:$F$3003,5,FALSE)</f>
        <v>694.05</v>
      </c>
      <c r="I600">
        <f>VLOOKUP(A600,[1]Sheet1!$A$2:$F$3003,6,FALSE)</f>
        <v>694.06</v>
      </c>
      <c r="J600" s="5">
        <f t="shared" ca="1" si="127"/>
        <v>2.280492759887569E-3</v>
      </c>
      <c r="K600" s="5">
        <f t="shared" ca="1" si="128"/>
        <v>1.5827759999999671</v>
      </c>
      <c r="L600" s="6">
        <f t="shared" si="139"/>
        <v>599</v>
      </c>
      <c r="M600">
        <f t="shared" si="129"/>
        <v>693.79879557545576</v>
      </c>
      <c r="N600">
        <f t="shared" si="130"/>
        <v>0.16991564787025654</v>
      </c>
      <c r="O600">
        <f t="shared" si="131"/>
        <v>1.4784066546714523</v>
      </c>
      <c r="P600" t="str">
        <f t="shared" si="132"/>
        <v/>
      </c>
      <c r="Q600">
        <f t="shared" si="133"/>
        <v>0</v>
      </c>
      <c r="R600">
        <f t="shared" si="134"/>
        <v>-0.54495793650828794</v>
      </c>
      <c r="S600">
        <f t="shared" si="135"/>
        <v>-0.62392867460793755</v>
      </c>
      <c r="T600" t="str">
        <f t="shared" si="126"/>
        <v/>
      </c>
      <c r="U600" t="str">
        <f t="shared" si="136"/>
        <v/>
      </c>
      <c r="V600" t="str">
        <f t="shared" si="137"/>
        <v/>
      </c>
      <c r="X600">
        <f t="shared" ca="1" si="138"/>
        <v>-4.763028329000349</v>
      </c>
    </row>
    <row r="601" spans="1:24" x14ac:dyDescent="0.25">
      <c r="A601" s="2">
        <v>43236.848256122677</v>
      </c>
      <c r="B601">
        <v>694.05789169839989</v>
      </c>
      <c r="C601">
        <v>2</v>
      </c>
      <c r="H601">
        <f>VLOOKUP(A601,[1]Sheet1!$A$2:$F$3003,5,FALSE)</f>
        <v>694.00424563400009</v>
      </c>
      <c r="I601">
        <f>VLOOKUP(A601,[1]Sheet1!$A$2:$F$3003,6,FALSE)</f>
        <v>694.24</v>
      </c>
      <c r="J601" s="5">
        <f t="shared" ca="1" si="127"/>
        <v>2.3465711863363456E-3</v>
      </c>
      <c r="K601" s="5">
        <f t="shared" ca="1" si="128"/>
        <v>1.6285303659998362</v>
      </c>
      <c r="L601" s="6">
        <f t="shared" si="139"/>
        <v>600</v>
      </c>
      <c r="M601">
        <f t="shared" si="129"/>
        <v>693.78943135210102</v>
      </c>
      <c r="N601">
        <f t="shared" si="130"/>
        <v>0.1747618087658783</v>
      </c>
      <c r="O601">
        <f t="shared" si="131"/>
        <v>1.5361499643123528</v>
      </c>
      <c r="P601">
        <f t="shared" si="132"/>
        <v>1</v>
      </c>
      <c r="Q601">
        <f t="shared" si="133"/>
        <v>3.1655086786486208E-5</v>
      </c>
      <c r="R601">
        <f t="shared" si="134"/>
        <v>-0.35459822679319486</v>
      </c>
      <c r="S601">
        <f t="shared" si="135"/>
        <v>-0.32039580587975164</v>
      </c>
      <c r="T601" t="str">
        <f t="shared" si="126"/>
        <v/>
      </c>
      <c r="U601" t="str">
        <f t="shared" si="136"/>
        <v/>
      </c>
      <c r="V601" t="str">
        <f t="shared" si="137"/>
        <v/>
      </c>
      <c r="X601">
        <f t="shared" ca="1" si="138"/>
        <v>-4.763028329000349</v>
      </c>
    </row>
    <row r="602" spans="1:24" x14ac:dyDescent="0.25">
      <c r="A602" s="2">
        <v>43236.848615104172</v>
      </c>
      <c r="B602">
        <v>694.20205057120006</v>
      </c>
      <c r="C602">
        <v>4</v>
      </c>
      <c r="H602">
        <f>VLOOKUP(A602,[1]Sheet1!$A$2:$F$3003,5,FALSE)</f>
        <v>694.00424563400009</v>
      </c>
      <c r="I602">
        <f>VLOOKUP(A602,[1]Sheet1!$A$2:$F$3003,6,FALSE)</f>
        <v>694.05947171579987</v>
      </c>
      <c r="J602" s="5">
        <f t="shared" ca="1" si="127"/>
        <v>1.8526606632287836E-3</v>
      </c>
      <c r="K602" s="5">
        <f t="shared" ca="1" si="128"/>
        <v>1.2857543659998782</v>
      </c>
      <c r="L602" s="6">
        <f t="shared" si="139"/>
        <v>601</v>
      </c>
      <c r="M602">
        <f t="shared" si="129"/>
        <v>693.78296307004268</v>
      </c>
      <c r="N602">
        <f t="shared" si="130"/>
        <v>0.18015381322002316</v>
      </c>
      <c r="O602">
        <f t="shared" si="131"/>
        <v>2.3262760508185494</v>
      </c>
      <c r="P602">
        <f t="shared" si="132"/>
        <v>1</v>
      </c>
      <c r="Q602">
        <f t="shared" si="133"/>
        <v>3.5898149508284405E-4</v>
      </c>
      <c r="R602">
        <f t="shared" si="134"/>
        <v>1.356168672844571</v>
      </c>
      <c r="S602">
        <f t="shared" si="135"/>
        <v>0.29468152600071784</v>
      </c>
      <c r="T602" t="str">
        <f t="shared" si="126"/>
        <v/>
      </c>
      <c r="U602" t="str">
        <f t="shared" si="136"/>
        <v/>
      </c>
      <c r="V602" t="str">
        <f t="shared" si="137"/>
        <v/>
      </c>
      <c r="X602">
        <f t="shared" ca="1" si="138"/>
        <v>-4.763028329000349</v>
      </c>
    </row>
    <row r="603" spans="1:24" x14ac:dyDescent="0.25">
      <c r="A603" s="2">
        <v>43236.848911631947</v>
      </c>
      <c r="B603">
        <v>694.05359512800021</v>
      </c>
      <c r="C603">
        <v>8</v>
      </c>
      <c r="H603">
        <f>VLOOKUP(A603,[1]Sheet1!$A$2:$F$3003,5,FALSE)</f>
        <v>694.00125803549997</v>
      </c>
      <c r="I603">
        <f>VLOOKUP(A603,[1]Sheet1!$A$2:$F$3003,6,FALSE)</f>
        <v>694.0538498402999</v>
      </c>
      <c r="J603" s="5">
        <f t="shared" ca="1" si="127"/>
        <v>1.856973527898228E-3</v>
      </c>
      <c r="K603" s="5">
        <f t="shared" ca="1" si="128"/>
        <v>1.2887419644999909</v>
      </c>
      <c r="L603" s="6">
        <f t="shared" si="139"/>
        <v>602</v>
      </c>
      <c r="M603">
        <f t="shared" si="129"/>
        <v>693.79866778283758</v>
      </c>
      <c r="N603">
        <f t="shared" si="130"/>
        <v>0.19277625450259869</v>
      </c>
      <c r="O603">
        <f t="shared" si="131"/>
        <v>1.3224001359523831</v>
      </c>
      <c r="P603" t="str">
        <f t="shared" si="132"/>
        <v/>
      </c>
      <c r="Q603">
        <f t="shared" si="133"/>
        <v>2.9652777448063716E-4</v>
      </c>
      <c r="R603">
        <f t="shared" si="134"/>
        <v>1.0126864007421721</v>
      </c>
      <c r="S603">
        <f t="shared" si="135"/>
        <v>1.4968663049878304</v>
      </c>
      <c r="T603" t="str">
        <f t="shared" si="126"/>
        <v/>
      </c>
      <c r="U603" t="str">
        <f t="shared" si="136"/>
        <v/>
      </c>
      <c r="V603" t="str">
        <f t="shared" si="137"/>
        <v/>
      </c>
      <c r="X603">
        <f t="shared" ca="1" si="138"/>
        <v>-4.763028329000349</v>
      </c>
    </row>
    <row r="604" spans="1:24" x14ac:dyDescent="0.25">
      <c r="A604" s="2">
        <v>43236.84924152778</v>
      </c>
      <c r="B604">
        <v>694.04899102045988</v>
      </c>
      <c r="C604">
        <v>5</v>
      </c>
      <c r="H604">
        <f>VLOOKUP(A604,[1]Sheet1!$A$2:$F$3003,5,FALSE)</f>
        <v>694.99</v>
      </c>
      <c r="I604">
        <f>VLOOKUP(A604,[1]Sheet1!$A$2:$F$3003,6,FALSE)</f>
        <v>694.05878484029995</v>
      </c>
      <c r="J604" s="5">
        <f t="shared" ca="1" si="127"/>
        <v>4.3166088720694474E-4</v>
      </c>
      <c r="K604" s="5">
        <f t="shared" ca="1" si="128"/>
        <v>0.29999999999995453</v>
      </c>
      <c r="L604" s="6">
        <f t="shared" si="139"/>
        <v>603</v>
      </c>
      <c r="M604">
        <f t="shared" si="129"/>
        <v>693.80367776872617</v>
      </c>
      <c r="N604">
        <f t="shared" si="130"/>
        <v>0.19593043966072615</v>
      </c>
      <c r="O604">
        <f t="shared" si="131"/>
        <v>1.252042572652267</v>
      </c>
      <c r="P604" t="str">
        <f t="shared" si="132"/>
        <v/>
      </c>
      <c r="Q604">
        <f t="shared" si="133"/>
        <v>3.2989583269227296E-4</v>
      </c>
      <c r="R604">
        <f t="shared" si="134"/>
        <v>1.1311030379571794</v>
      </c>
      <c r="S604">
        <f t="shared" si="135"/>
        <v>0.54894433695593359</v>
      </c>
      <c r="T604" t="str">
        <f t="shared" si="126"/>
        <v/>
      </c>
      <c r="U604" t="str">
        <f t="shared" si="136"/>
        <v/>
      </c>
      <c r="V604" t="str">
        <f t="shared" si="137"/>
        <v/>
      </c>
      <c r="X604">
        <f t="shared" ca="1" si="138"/>
        <v>-4.763028329000349</v>
      </c>
    </row>
    <row r="605" spans="1:24" x14ac:dyDescent="0.25">
      <c r="A605" s="2">
        <v>43236.849340578701</v>
      </c>
      <c r="B605">
        <v>694.36447633740011</v>
      </c>
      <c r="C605">
        <v>3</v>
      </c>
      <c r="H605">
        <f>VLOOKUP(A605,[1]Sheet1!$A$2:$F$3003,5,FALSE)</f>
        <v>694.99</v>
      </c>
      <c r="I605">
        <f>VLOOKUP(A605,[1]Sheet1!$A$2:$F$3003,6,FALSE)</f>
        <v>694.37</v>
      </c>
      <c r="J605" s="5">
        <f t="shared" ca="1" si="127"/>
        <v>4.3166088720694474E-4</v>
      </c>
      <c r="K605" s="5">
        <f t="shared" ca="1" si="128"/>
        <v>0.29999999999995453</v>
      </c>
      <c r="L605" s="6">
        <f t="shared" si="139"/>
        <v>604</v>
      </c>
      <c r="M605">
        <f t="shared" si="129"/>
        <v>693.81289643478817</v>
      </c>
      <c r="N605">
        <f t="shared" si="130"/>
        <v>0.19722850189826632</v>
      </c>
      <c r="O605">
        <f t="shared" si="131"/>
        <v>2.7966541209974194</v>
      </c>
      <c r="P605">
        <f t="shared" si="132"/>
        <v>1</v>
      </c>
      <c r="Q605">
        <f t="shared" si="133"/>
        <v>9.905092156259343E-5</v>
      </c>
      <c r="R605">
        <f t="shared" si="134"/>
        <v>-4.1354050749704656E-2</v>
      </c>
      <c r="S605">
        <f t="shared" si="135"/>
        <v>-6.539001180331859E-2</v>
      </c>
      <c r="T605" t="str">
        <f t="shared" si="126"/>
        <v/>
      </c>
      <c r="U605" t="str">
        <f t="shared" si="136"/>
        <v/>
      </c>
      <c r="V605" t="str">
        <f t="shared" si="137"/>
        <v/>
      </c>
      <c r="X605">
        <f t="shared" ca="1" si="138"/>
        <v>-4.763028329000349</v>
      </c>
    </row>
    <row r="606" spans="1:24" x14ac:dyDescent="0.25">
      <c r="A606" s="2">
        <v>43236.849340578701</v>
      </c>
      <c r="B606">
        <v>694.37</v>
      </c>
      <c r="C606">
        <v>1</v>
      </c>
      <c r="H606">
        <f>VLOOKUP(A606,[1]Sheet1!$A$2:$F$3003,5,FALSE)</f>
        <v>694.99</v>
      </c>
      <c r="I606">
        <f>VLOOKUP(A606,[1]Sheet1!$A$2:$F$3003,6,FALSE)</f>
        <v>694.37</v>
      </c>
      <c r="J606" s="5">
        <f t="shared" ca="1" si="127"/>
        <v>4.3166088720694474E-4</v>
      </c>
      <c r="K606" s="5">
        <f t="shared" ca="1" si="128"/>
        <v>0.29999999999995453</v>
      </c>
      <c r="L606" s="6">
        <f t="shared" si="139"/>
        <v>605</v>
      </c>
      <c r="M606">
        <f t="shared" si="129"/>
        <v>693.86119463520618</v>
      </c>
      <c r="N606">
        <f t="shared" si="130"/>
        <v>0.21292285266354016</v>
      </c>
      <c r="O606">
        <f t="shared" si="131"/>
        <v>2.3896230884988272</v>
      </c>
      <c r="P606">
        <f t="shared" si="132"/>
        <v>1</v>
      </c>
      <c r="Q606">
        <f t="shared" si="133"/>
        <v>0</v>
      </c>
      <c r="R606">
        <f t="shared" si="134"/>
        <v>-0.54329541062814413</v>
      </c>
      <c r="S606">
        <f t="shared" si="135"/>
        <v>-0.64010900637218959</v>
      </c>
      <c r="T606" t="str">
        <f t="shared" si="126"/>
        <v/>
      </c>
      <c r="U606" t="str">
        <f t="shared" si="136"/>
        <v/>
      </c>
      <c r="V606" t="str">
        <f t="shared" si="137"/>
        <v/>
      </c>
      <c r="X606">
        <f t="shared" ca="1" si="138"/>
        <v>-4.763028329000349</v>
      </c>
    </row>
    <row r="607" spans="1:24" x14ac:dyDescent="0.25">
      <c r="A607" s="2">
        <v>43236.849340578701</v>
      </c>
      <c r="B607">
        <v>694.37</v>
      </c>
      <c r="C607">
        <v>1</v>
      </c>
      <c r="H607">
        <f>VLOOKUP(A607,[1]Sheet1!$A$2:$F$3003,5,FALSE)</f>
        <v>694.99</v>
      </c>
      <c r="I607">
        <f>VLOOKUP(A607,[1]Sheet1!$A$2:$F$3003,6,FALSE)</f>
        <v>694.37</v>
      </c>
      <c r="J607" s="5">
        <f t="shared" ca="1" si="127"/>
        <v>4.3166088720694474E-4</v>
      </c>
      <c r="K607" s="5">
        <f t="shared" ca="1" si="128"/>
        <v>0.29999999999995453</v>
      </c>
      <c r="L607" s="6">
        <f t="shared" si="139"/>
        <v>606</v>
      </c>
      <c r="M607">
        <f t="shared" si="129"/>
        <v>693.89758336343289</v>
      </c>
      <c r="N607">
        <f t="shared" si="130"/>
        <v>0.22855205894568098</v>
      </c>
      <c r="O607">
        <f t="shared" si="131"/>
        <v>2.0669979467539839</v>
      </c>
      <c r="P607">
        <f t="shared" si="132"/>
        <v>1</v>
      </c>
      <c r="Q607">
        <f t="shared" si="133"/>
        <v>0</v>
      </c>
      <c r="R607">
        <f t="shared" si="134"/>
        <v>-0.50324356998401942</v>
      </c>
      <c r="S607">
        <f t="shared" si="135"/>
        <v>-0.59914468951527811</v>
      </c>
      <c r="T607" t="str">
        <f t="shared" si="126"/>
        <v/>
      </c>
      <c r="U607" t="str">
        <f t="shared" si="136"/>
        <v/>
      </c>
      <c r="V607" t="str">
        <f t="shared" si="137"/>
        <v/>
      </c>
      <c r="X607">
        <f t="shared" ca="1" si="138"/>
        <v>-4.763028329000349</v>
      </c>
    </row>
    <row r="608" spans="1:24" x14ac:dyDescent="0.25">
      <c r="A608" s="2">
        <v>43236.849340578701</v>
      </c>
      <c r="B608">
        <v>694.37</v>
      </c>
      <c r="C608">
        <v>1</v>
      </c>
      <c r="H608">
        <f>VLOOKUP(A608,[1]Sheet1!$A$2:$F$3003,5,FALSE)</f>
        <v>694.99</v>
      </c>
      <c r="I608">
        <f>VLOOKUP(A608,[1]Sheet1!$A$2:$F$3003,6,FALSE)</f>
        <v>694.37</v>
      </c>
      <c r="J608" s="5">
        <f t="shared" ca="1" si="127"/>
        <v>4.3166088720694474E-4</v>
      </c>
      <c r="K608" s="5">
        <f t="shared" ca="1" si="128"/>
        <v>0.29999999999995453</v>
      </c>
      <c r="L608" s="6">
        <f t="shared" si="139"/>
        <v>607</v>
      </c>
      <c r="M608">
        <f t="shared" si="129"/>
        <v>693.93598238593449</v>
      </c>
      <c r="N608">
        <f t="shared" si="130"/>
        <v>0.24051743298565098</v>
      </c>
      <c r="O608">
        <f t="shared" si="131"/>
        <v>1.8045162409969815</v>
      </c>
      <c r="P608">
        <f t="shared" si="132"/>
        <v>1</v>
      </c>
      <c r="Q608">
        <f t="shared" si="133"/>
        <v>0</v>
      </c>
      <c r="R608">
        <f t="shared" si="134"/>
        <v>-0.45912344735606248</v>
      </c>
      <c r="S608">
        <f t="shared" si="135"/>
        <v>-0.57216661692850135</v>
      </c>
      <c r="T608" t="str">
        <f t="shared" si="126"/>
        <v/>
      </c>
      <c r="U608" t="str">
        <f t="shared" si="136"/>
        <v/>
      </c>
      <c r="V608" t="str">
        <f t="shared" si="137"/>
        <v/>
      </c>
      <c r="X608">
        <f t="shared" ca="1" si="138"/>
        <v>-4.763028329000349</v>
      </c>
    </row>
    <row r="609" spans="1:24" x14ac:dyDescent="0.25">
      <c r="A609" s="2">
        <v>43236.849340578701</v>
      </c>
      <c r="B609">
        <v>694.37</v>
      </c>
      <c r="C609">
        <v>1</v>
      </c>
      <c r="H609">
        <f>VLOOKUP(A609,[1]Sheet1!$A$2:$F$3003,5,FALSE)</f>
        <v>694.99</v>
      </c>
      <c r="I609">
        <f>VLOOKUP(A609,[1]Sheet1!$A$2:$F$3003,6,FALSE)</f>
        <v>694.37</v>
      </c>
      <c r="J609" s="5">
        <f t="shared" ca="1" si="127"/>
        <v>4.3166088720694474E-4</v>
      </c>
      <c r="K609" s="5">
        <f t="shared" ca="1" si="128"/>
        <v>0.29999999999995453</v>
      </c>
      <c r="L609" s="6">
        <f t="shared" si="139"/>
        <v>608</v>
      </c>
      <c r="M609">
        <f t="shared" si="129"/>
        <v>693.97629854610909</v>
      </c>
      <c r="N609">
        <f t="shared" si="130"/>
        <v>0.248965911310011</v>
      </c>
      <c r="O609">
        <f t="shared" si="131"/>
        <v>1.5813468270388134</v>
      </c>
      <c r="P609">
        <f t="shared" si="132"/>
        <v>1</v>
      </c>
      <c r="Q609">
        <f t="shared" si="133"/>
        <v>0</v>
      </c>
      <c r="R609">
        <f t="shared" si="134"/>
        <v>-0.44627525939195256</v>
      </c>
      <c r="S609">
        <f t="shared" si="135"/>
        <v>-0.53976158589416623</v>
      </c>
      <c r="T609" t="str">
        <f t="shared" si="126"/>
        <v/>
      </c>
      <c r="U609" t="str">
        <f t="shared" si="136"/>
        <v/>
      </c>
      <c r="V609" t="str">
        <f t="shared" si="137"/>
        <v/>
      </c>
      <c r="X609">
        <f t="shared" ca="1" si="138"/>
        <v>-4.763028329000349</v>
      </c>
    </row>
    <row r="610" spans="1:24" x14ac:dyDescent="0.25">
      <c r="A610" s="2">
        <v>43236.849340578701</v>
      </c>
      <c r="B610">
        <v>694.37</v>
      </c>
      <c r="C610">
        <v>1</v>
      </c>
      <c r="H610">
        <f>VLOOKUP(A610,[1]Sheet1!$A$2:$F$3003,5,FALSE)</f>
        <v>694.99</v>
      </c>
      <c r="I610">
        <f>VLOOKUP(A610,[1]Sheet1!$A$2:$F$3003,6,FALSE)</f>
        <v>694.37</v>
      </c>
      <c r="J610" s="5">
        <f t="shared" ca="1" si="127"/>
        <v>8.4893307817366888E-4</v>
      </c>
      <c r="K610" s="5">
        <f t="shared" ca="1" si="128"/>
        <v>0.58999999999991815</v>
      </c>
      <c r="L610" s="6">
        <f t="shared" si="139"/>
        <v>609</v>
      </c>
      <c r="M610">
        <f t="shared" si="129"/>
        <v>694.01802562160128</v>
      </c>
      <c r="N610">
        <f t="shared" si="130"/>
        <v>0.25409641020457702</v>
      </c>
      <c r="O610">
        <f t="shared" si="131"/>
        <v>1.3852001219353798</v>
      </c>
      <c r="P610" t="str">
        <f t="shared" si="132"/>
        <v/>
      </c>
      <c r="Q610">
        <f t="shared" si="133"/>
        <v>0</v>
      </c>
      <c r="R610">
        <f t="shared" si="134"/>
        <v>-0.44627525939195256</v>
      </c>
      <c r="S610">
        <f t="shared" si="135"/>
        <v>-0.49981952567479598</v>
      </c>
      <c r="T610" t="str">
        <f t="shared" si="126"/>
        <v/>
      </c>
      <c r="U610" t="str">
        <f t="shared" si="136"/>
        <v/>
      </c>
      <c r="V610" t="str">
        <f t="shared" si="137"/>
        <v/>
      </c>
      <c r="X610">
        <f t="shared" ca="1" si="138"/>
        <v>-4.763028329000349</v>
      </c>
    </row>
    <row r="611" spans="1:24" x14ac:dyDescent="0.25">
      <c r="A611" s="2">
        <v>43236.849340578701</v>
      </c>
      <c r="B611">
        <v>694.37</v>
      </c>
      <c r="C611">
        <v>1</v>
      </c>
      <c r="H611">
        <f>VLOOKUP(A611,[1]Sheet1!$A$2:$F$3003,5,FALSE)</f>
        <v>694.99</v>
      </c>
      <c r="I611">
        <f>VLOOKUP(A611,[1]Sheet1!$A$2:$F$3003,6,FALSE)</f>
        <v>694.37</v>
      </c>
      <c r="J611" s="5">
        <f t="shared" ca="1" si="127"/>
        <v>8.4893307817383249E-4</v>
      </c>
      <c r="K611" s="5">
        <f t="shared" ca="1" si="128"/>
        <v>0.59000000000003183</v>
      </c>
      <c r="L611" s="6">
        <f t="shared" si="139"/>
        <v>610</v>
      </c>
      <c r="M611">
        <f t="shared" si="129"/>
        <v>694.06134156540475</v>
      </c>
      <c r="N611">
        <f t="shared" si="130"/>
        <v>0.2557483034878783</v>
      </c>
      <c r="O611">
        <f t="shared" si="131"/>
        <v>1.2068836054268812</v>
      </c>
      <c r="P611" t="str">
        <f t="shared" si="132"/>
        <v/>
      </c>
      <c r="Q611">
        <f t="shared" si="133"/>
        <v>0</v>
      </c>
      <c r="R611">
        <f t="shared" si="134"/>
        <v>-0.43348786542829404</v>
      </c>
      <c r="S611">
        <f t="shared" si="135"/>
        <v>-0.49981952567479598</v>
      </c>
      <c r="T611" t="str">
        <f t="shared" si="126"/>
        <v/>
      </c>
      <c r="U611" t="str">
        <f t="shared" si="136"/>
        <v/>
      </c>
      <c r="V611" t="str">
        <f t="shared" si="137"/>
        <v/>
      </c>
      <c r="X611">
        <f t="shared" ca="1" si="138"/>
        <v>-4.763028329000349</v>
      </c>
    </row>
    <row r="612" spans="1:24" x14ac:dyDescent="0.25">
      <c r="A612" s="2">
        <v>43236.849788506937</v>
      </c>
      <c r="B612">
        <v>694.85090071052002</v>
      </c>
      <c r="C612">
        <v>11</v>
      </c>
      <c r="H612">
        <f>VLOOKUP(A612,[1]Sheet1!$A$2:$F$3003,5,FALSE)</f>
        <v>694.99</v>
      </c>
      <c r="I612">
        <f>VLOOKUP(A612,[1]Sheet1!$A$2:$F$3003,6,FALSE)</f>
        <v>693.88297890080003</v>
      </c>
      <c r="J612" s="5">
        <f t="shared" ca="1" si="127"/>
        <v>7.6260090073234537E-4</v>
      </c>
      <c r="K612" s="5">
        <f t="shared" ca="1" si="128"/>
        <v>0.52999999999997272</v>
      </c>
      <c r="L612" s="6">
        <f t="shared" si="139"/>
        <v>611</v>
      </c>
      <c r="M612">
        <f t="shared" si="129"/>
        <v>694.10596194682194</v>
      </c>
      <c r="N612">
        <f t="shared" si="130"/>
        <v>0.2538682743132763</v>
      </c>
      <c r="O612">
        <f t="shared" si="131"/>
        <v>2.9343515479166355</v>
      </c>
      <c r="P612">
        <f t="shared" si="132"/>
        <v>1</v>
      </c>
      <c r="Q612">
        <f t="shared" si="133"/>
        <v>4.4792823609896004E-4</v>
      </c>
      <c r="R612">
        <f t="shared" si="134"/>
        <v>2.3708873754854261</v>
      </c>
      <c r="S612">
        <f t="shared" si="135"/>
        <v>2.5733475086780033</v>
      </c>
      <c r="T612" t="str">
        <f t="shared" si="126"/>
        <v/>
      </c>
      <c r="U612" t="str">
        <f t="shared" si="136"/>
        <v/>
      </c>
      <c r="V612" t="str">
        <f t="shared" si="137"/>
        <v/>
      </c>
      <c r="X612">
        <f t="shared" ca="1" si="138"/>
        <v>-4.763028329000349</v>
      </c>
    </row>
    <row r="613" spans="1:24" x14ac:dyDescent="0.25">
      <c r="A613" s="2">
        <v>43236.849844687502</v>
      </c>
      <c r="B613">
        <v>694.99</v>
      </c>
      <c r="C613">
        <v>2</v>
      </c>
      <c r="H613">
        <f>VLOOKUP(A613,[1]Sheet1!$A$2:$F$3003,5,FALSE)</f>
        <v>694.88</v>
      </c>
      <c r="I613">
        <f>VLOOKUP(A613,[1]Sheet1!$A$2:$F$3003,6,FALSE)</f>
        <v>693.88297890080003</v>
      </c>
      <c r="J613" s="5">
        <f t="shared" ca="1" si="127"/>
        <v>9.2102233479159903E-4</v>
      </c>
      <c r="K613" s="5">
        <f t="shared" ca="1" si="128"/>
        <v>0.63999999999998636</v>
      </c>
      <c r="L613" s="6">
        <f t="shared" si="139"/>
        <v>612</v>
      </c>
      <c r="M613">
        <f t="shared" si="129"/>
        <v>694.20745056590511</v>
      </c>
      <c r="N613">
        <f t="shared" si="130"/>
        <v>0.27164076657046138</v>
      </c>
      <c r="O613">
        <f t="shared" si="131"/>
        <v>2.8808247155786044</v>
      </c>
      <c r="P613">
        <f t="shared" si="132"/>
        <v>1</v>
      </c>
      <c r="Q613">
        <f t="shared" si="133"/>
        <v>5.6180564570240676E-5</v>
      </c>
      <c r="R613">
        <f t="shared" si="134"/>
        <v>-0.10320642229817761</v>
      </c>
      <c r="S613">
        <f t="shared" si="135"/>
        <v>-0.23423452754698501</v>
      </c>
      <c r="T613" t="str">
        <f t="shared" si="126"/>
        <v/>
      </c>
      <c r="U613" t="str">
        <f t="shared" si="136"/>
        <v/>
      </c>
      <c r="V613" t="str">
        <f t="shared" si="137"/>
        <v/>
      </c>
      <c r="X613">
        <f t="shared" ca="1" si="138"/>
        <v>-4.763028329000349</v>
      </c>
    </row>
    <row r="614" spans="1:24" x14ac:dyDescent="0.25">
      <c r="A614" s="2">
        <v>43236.849956018523</v>
      </c>
      <c r="B614">
        <v>694.94335872862007</v>
      </c>
      <c r="C614">
        <v>2</v>
      </c>
      <c r="H614">
        <f>VLOOKUP(A614,[1]Sheet1!$A$2:$F$3003,5,FALSE)</f>
        <v>694.88269841370015</v>
      </c>
      <c r="I614">
        <f>VLOOKUP(A614,[1]Sheet1!$A$2:$F$3003,6,FALSE)</f>
        <v>693.88297890080003</v>
      </c>
      <c r="J614" s="5">
        <f t="shared" ca="1" si="127"/>
        <v>9.1713549316246531E-4</v>
      </c>
      <c r="K614" s="5">
        <f t="shared" ca="1" si="128"/>
        <v>0.63730158629971356</v>
      </c>
      <c r="L614" s="6">
        <f t="shared" si="139"/>
        <v>613</v>
      </c>
      <c r="M614">
        <f t="shared" si="129"/>
        <v>694.33368623543197</v>
      </c>
      <c r="N614">
        <f t="shared" si="130"/>
        <v>0.27551024552863629</v>
      </c>
      <c r="O614">
        <f t="shared" si="131"/>
        <v>2.2128850127453106</v>
      </c>
      <c r="P614">
        <f t="shared" si="132"/>
        <v>1</v>
      </c>
      <c r="Q614">
        <f t="shared" si="133"/>
        <v>1.1133102088933811E-4</v>
      </c>
      <c r="R614">
        <f t="shared" si="134"/>
        <v>0.23890474789652449</v>
      </c>
      <c r="S614">
        <f t="shared" si="135"/>
        <v>-0.17397826819084147</v>
      </c>
      <c r="T614" t="str">
        <f t="shared" si="126"/>
        <v/>
      </c>
      <c r="U614" t="str">
        <f t="shared" si="136"/>
        <v/>
      </c>
      <c r="V614" t="str">
        <f t="shared" si="137"/>
        <v/>
      </c>
      <c r="X614">
        <f t="shared" ca="1" si="138"/>
        <v>-4.763028329000349</v>
      </c>
    </row>
    <row r="615" spans="1:24" x14ac:dyDescent="0.25">
      <c r="A615" s="2">
        <v>43236.850157893517</v>
      </c>
      <c r="B615">
        <v>694.88323265233998</v>
      </c>
      <c r="C615">
        <v>9</v>
      </c>
      <c r="H615">
        <f>VLOOKUP(A615,[1]Sheet1!$A$2:$F$3003,5,FALSE)</f>
        <v>694.3284948700001</v>
      </c>
      <c r="I615">
        <f>VLOOKUP(A615,[1]Sheet1!$A$2:$F$3003,6,FALSE)</f>
        <v>693.65273000000002</v>
      </c>
      <c r="J615" s="5">
        <f t="shared" ca="1" si="127"/>
        <v>1.716053912237687E-3</v>
      </c>
      <c r="K615" s="5">
        <f t="shared" ca="1" si="128"/>
        <v>1.1915051299997685</v>
      </c>
      <c r="L615" s="6">
        <f t="shared" si="139"/>
        <v>614</v>
      </c>
      <c r="M615">
        <f t="shared" si="129"/>
        <v>694.45418033833164</v>
      </c>
      <c r="N615">
        <f t="shared" si="130"/>
        <v>0.25764815022526333</v>
      </c>
      <c r="O615">
        <f t="shared" si="131"/>
        <v>1.665264484271368</v>
      </c>
      <c r="P615">
        <f t="shared" si="132"/>
        <v>1</v>
      </c>
      <c r="Q615">
        <f t="shared" si="133"/>
        <v>2.0187499467283487E-4</v>
      </c>
      <c r="R615">
        <f t="shared" si="134"/>
        <v>0.76195776972715812</v>
      </c>
      <c r="S615">
        <f t="shared" si="135"/>
        <v>2.6898471662490007</v>
      </c>
      <c r="T615" t="str">
        <f t="shared" ref="T615:T678" si="140">IF(R615&lt;-0.75,IF(O615&lt;-1,1,""),"")</f>
        <v/>
      </c>
      <c r="U615" t="str">
        <f t="shared" si="136"/>
        <v/>
      </c>
      <c r="V615" t="str">
        <f t="shared" si="137"/>
        <v/>
      </c>
      <c r="X615">
        <f t="shared" ca="1" si="138"/>
        <v>-4.763028329000349</v>
      </c>
    </row>
    <row r="616" spans="1:24" x14ac:dyDescent="0.25">
      <c r="A616" s="2">
        <v>43236.850157893517</v>
      </c>
      <c r="B616">
        <v>694.88</v>
      </c>
      <c r="C616">
        <v>1</v>
      </c>
      <c r="H616">
        <f>VLOOKUP(A616,[1]Sheet1!$A$2:$F$3003,5,FALSE)</f>
        <v>694.3284948700001</v>
      </c>
      <c r="I616">
        <f>VLOOKUP(A616,[1]Sheet1!$A$2:$F$3003,6,FALSE)</f>
        <v>693.65273000000002</v>
      </c>
      <c r="J616" s="5">
        <f t="shared" ca="1" si="127"/>
        <v>1.7603322047566273E-3</v>
      </c>
      <c r="K616" s="5">
        <f t="shared" ca="1" si="128"/>
        <v>1.2222488101998579</v>
      </c>
      <c r="L616" s="6">
        <f t="shared" si="139"/>
        <v>615</v>
      </c>
      <c r="M616">
        <f t="shared" si="129"/>
        <v>694.56540142231813</v>
      </c>
      <c r="N616">
        <f t="shared" si="130"/>
        <v>0.21937904724641771</v>
      </c>
      <c r="O616">
        <f t="shared" si="131"/>
        <v>1.4340411339670478</v>
      </c>
      <c r="P616" t="str">
        <f t="shared" si="132"/>
        <v/>
      </c>
      <c r="Q616">
        <f t="shared" si="133"/>
        <v>0</v>
      </c>
      <c r="R616">
        <f t="shared" si="134"/>
        <v>-0.49122267064959557</v>
      </c>
      <c r="S616">
        <f t="shared" si="135"/>
        <v>-0.52505281862069475</v>
      </c>
      <c r="T616" t="str">
        <f t="shared" si="140"/>
        <v/>
      </c>
      <c r="U616" t="str">
        <f t="shared" si="136"/>
        <v/>
      </c>
      <c r="V616" t="str">
        <f t="shared" si="137"/>
        <v/>
      </c>
      <c r="X616">
        <f t="shared" ca="1" si="138"/>
        <v>-4.763028329000349</v>
      </c>
    </row>
    <row r="617" spans="1:24" x14ac:dyDescent="0.25">
      <c r="A617" s="2">
        <v>43236.850157893517</v>
      </c>
      <c r="B617">
        <v>694.88</v>
      </c>
      <c r="C617">
        <v>1</v>
      </c>
      <c r="H617">
        <f>VLOOKUP(A617,[1]Sheet1!$A$2:$F$3003,5,FALSE)</f>
        <v>694.3284948700001</v>
      </c>
      <c r="I617">
        <f>VLOOKUP(A617,[1]Sheet1!$A$2:$F$3003,6,FALSE)</f>
        <v>693.65273000000002</v>
      </c>
      <c r="J617" s="5">
        <f t="shared" ca="1" si="127"/>
        <v>1.7160539122378509E-3</v>
      </c>
      <c r="K617" s="5">
        <f t="shared" ca="1" si="128"/>
        <v>1.1915051299998822</v>
      </c>
      <c r="L617" s="6">
        <f t="shared" si="139"/>
        <v>616</v>
      </c>
      <c r="M617">
        <f t="shared" si="129"/>
        <v>694.64944816681964</v>
      </c>
      <c r="N617">
        <f t="shared" si="130"/>
        <v>0.20597741433471928</v>
      </c>
      <c r="O617">
        <f t="shared" si="131"/>
        <v>1.1193063760170494</v>
      </c>
      <c r="P617" t="str">
        <f t="shared" si="132"/>
        <v/>
      </c>
      <c r="Q617">
        <f t="shared" si="133"/>
        <v>0</v>
      </c>
      <c r="R617">
        <f t="shared" si="134"/>
        <v>-0.49122267064959563</v>
      </c>
      <c r="S617">
        <f t="shared" si="135"/>
        <v>-0.49039454307538161</v>
      </c>
      <c r="T617" t="str">
        <f t="shared" si="140"/>
        <v/>
      </c>
      <c r="U617" t="str">
        <f t="shared" si="136"/>
        <v/>
      </c>
      <c r="V617" t="str">
        <f t="shared" si="137"/>
        <v/>
      </c>
      <c r="X617">
        <f t="shared" ca="1" si="138"/>
        <v>-4.763028329000349</v>
      </c>
    </row>
    <row r="618" spans="1:24" x14ac:dyDescent="0.25">
      <c r="A618" s="2">
        <v>43236.850157893517</v>
      </c>
      <c r="B618">
        <v>694.88</v>
      </c>
      <c r="C618">
        <v>1</v>
      </c>
      <c r="H618">
        <f>VLOOKUP(A618,[1]Sheet1!$A$2:$F$3003,5,FALSE)</f>
        <v>694.3284948700001</v>
      </c>
      <c r="I618">
        <f>VLOOKUP(A618,[1]Sheet1!$A$2:$F$3003,6,FALSE)</f>
        <v>693.65273000000002</v>
      </c>
      <c r="J618" s="5">
        <f t="shared" ca="1" si="127"/>
        <v>1.7160539122378509E-3</v>
      </c>
      <c r="K618" s="5">
        <f t="shared" ca="1" si="128"/>
        <v>1.1915051299998822</v>
      </c>
      <c r="L618" s="6">
        <f t="shared" si="139"/>
        <v>617</v>
      </c>
      <c r="M618">
        <f t="shared" si="129"/>
        <v>694.73058790469202</v>
      </c>
      <c r="N618">
        <f t="shared" si="130"/>
        <v>0.18458208942762788</v>
      </c>
      <c r="O618">
        <f t="shared" si="131"/>
        <v>0.80946150177025977</v>
      </c>
      <c r="P618" t="str">
        <f t="shared" si="132"/>
        <v/>
      </c>
      <c r="Q618">
        <f t="shared" si="133"/>
        <v>0</v>
      </c>
      <c r="R618">
        <f t="shared" si="134"/>
        <v>-0.47278926199334997</v>
      </c>
      <c r="S618">
        <f t="shared" si="135"/>
        <v>-0.49039454307538161</v>
      </c>
      <c r="T618" t="str">
        <f t="shared" si="140"/>
        <v/>
      </c>
      <c r="U618" t="str">
        <f t="shared" si="136"/>
        <v/>
      </c>
      <c r="V618" t="str">
        <f t="shared" si="137"/>
        <v/>
      </c>
      <c r="X618">
        <f t="shared" ca="1" si="138"/>
        <v>-4.763028329000349</v>
      </c>
    </row>
    <row r="619" spans="1:24" x14ac:dyDescent="0.25">
      <c r="A619" s="2">
        <v>43236.850157893517</v>
      </c>
      <c r="B619">
        <v>694.88</v>
      </c>
      <c r="C619">
        <v>1</v>
      </c>
      <c r="H619">
        <f>VLOOKUP(A619,[1]Sheet1!$A$2:$F$3003,5,FALSE)</f>
        <v>694.3284948700001</v>
      </c>
      <c r="I619">
        <f>VLOOKUP(A619,[1]Sheet1!$A$2:$F$3003,6,FALSE)</f>
        <v>693.65273000000002</v>
      </c>
      <c r="J619" s="5">
        <f t="shared" ca="1" si="127"/>
        <v>1.7160539122378509E-3</v>
      </c>
      <c r="K619" s="5">
        <f t="shared" ca="1" si="128"/>
        <v>1.1915051299998822</v>
      </c>
      <c r="L619" s="6">
        <f t="shared" si="139"/>
        <v>618</v>
      </c>
      <c r="M619">
        <f t="shared" si="129"/>
        <v>694.78797527625898</v>
      </c>
      <c r="N619">
        <f t="shared" si="130"/>
        <v>0.18088425171648539</v>
      </c>
      <c r="O619">
        <f t="shared" si="131"/>
        <v>0.5087492297851185</v>
      </c>
      <c r="P619" t="str">
        <f t="shared" si="132"/>
        <v/>
      </c>
      <c r="Q619">
        <f t="shared" si="133"/>
        <v>0</v>
      </c>
      <c r="R619">
        <f t="shared" si="134"/>
        <v>-0.4617653832289923</v>
      </c>
      <c r="S619">
        <f t="shared" si="135"/>
        <v>-0.46683665837509064</v>
      </c>
      <c r="T619" t="str">
        <f t="shared" si="140"/>
        <v/>
      </c>
      <c r="U619" t="str">
        <f t="shared" si="136"/>
        <v/>
      </c>
      <c r="V619" t="str">
        <f t="shared" si="137"/>
        <v/>
      </c>
      <c r="X619">
        <f t="shared" ca="1" si="138"/>
        <v>-4.763028329000349</v>
      </c>
    </row>
    <row r="620" spans="1:24" x14ac:dyDescent="0.25">
      <c r="A620" s="2">
        <v>43236.850157893517</v>
      </c>
      <c r="B620">
        <v>694.88</v>
      </c>
      <c r="C620">
        <v>1</v>
      </c>
      <c r="H620">
        <f>VLOOKUP(A620,[1]Sheet1!$A$2:$F$3003,5,FALSE)</f>
        <v>694.3284948700001</v>
      </c>
      <c r="I620">
        <f>VLOOKUP(A620,[1]Sheet1!$A$2:$F$3003,6,FALSE)</f>
        <v>693.65273000000002</v>
      </c>
      <c r="J620" s="5">
        <f t="shared" ca="1" si="127"/>
        <v>1.7160539122378509E-3</v>
      </c>
      <c r="K620" s="5">
        <f t="shared" ca="1" si="128"/>
        <v>1.1915051299998822</v>
      </c>
      <c r="L620" s="6">
        <f t="shared" si="139"/>
        <v>619</v>
      </c>
      <c r="M620">
        <f t="shared" si="129"/>
        <v>694.84070890560224</v>
      </c>
      <c r="N620">
        <f t="shared" si="130"/>
        <v>0.17616626905379176</v>
      </c>
      <c r="O620">
        <f t="shared" si="131"/>
        <v>0.22303415182027056</v>
      </c>
      <c r="P620" t="str">
        <f t="shared" si="132"/>
        <v/>
      </c>
      <c r="Q620">
        <f t="shared" si="133"/>
        <v>0</v>
      </c>
      <c r="R620">
        <f t="shared" si="134"/>
        <v>-0.4617653832289923</v>
      </c>
      <c r="S620">
        <f t="shared" si="135"/>
        <v>-0.43520979688911965</v>
      </c>
      <c r="T620" t="str">
        <f t="shared" si="140"/>
        <v/>
      </c>
      <c r="U620" t="str">
        <f t="shared" si="136"/>
        <v/>
      </c>
      <c r="V620" t="str">
        <f t="shared" si="137"/>
        <v/>
      </c>
      <c r="X620">
        <f t="shared" ca="1" si="138"/>
        <v>-4.763028329000349</v>
      </c>
    </row>
    <row r="621" spans="1:24" x14ac:dyDescent="0.25">
      <c r="A621" s="2">
        <v>43236.850157893517</v>
      </c>
      <c r="B621">
        <v>694.88</v>
      </c>
      <c r="C621">
        <v>1</v>
      </c>
      <c r="H621">
        <f>VLOOKUP(A621,[1]Sheet1!$A$2:$F$3003,5,FALSE)</f>
        <v>694.3284948700001</v>
      </c>
      <c r="I621">
        <f>VLOOKUP(A621,[1]Sheet1!$A$2:$F$3003,6,FALSE)</f>
        <v>693.65273000000002</v>
      </c>
      <c r="J621" s="5">
        <f t="shared" ca="1" si="127"/>
        <v>1.7160539122378509E-3</v>
      </c>
      <c r="K621" s="5">
        <f t="shared" ca="1" si="128"/>
        <v>1.1915051299998822</v>
      </c>
      <c r="L621" s="6">
        <f t="shared" si="139"/>
        <v>620</v>
      </c>
      <c r="M621">
        <f t="shared" si="129"/>
        <v>694.88925766099601</v>
      </c>
      <c r="N621">
        <f t="shared" si="130"/>
        <v>0.17072306573443899</v>
      </c>
      <c r="O621">
        <f t="shared" si="131"/>
        <v>-5.4226187634268994E-2</v>
      </c>
      <c r="P621" t="str">
        <f t="shared" si="132"/>
        <v/>
      </c>
      <c r="Q621">
        <f t="shared" si="133"/>
        <v>0</v>
      </c>
      <c r="R621">
        <f t="shared" si="134"/>
        <v>-0.4617653832289923</v>
      </c>
      <c r="S621">
        <f t="shared" si="135"/>
        <v>-0.43520979688911965</v>
      </c>
      <c r="T621" t="str">
        <f t="shared" si="140"/>
        <v/>
      </c>
      <c r="U621" t="str">
        <f t="shared" si="136"/>
        <v/>
      </c>
      <c r="V621" t="str">
        <f t="shared" si="137"/>
        <v/>
      </c>
      <c r="X621">
        <f t="shared" ca="1" si="138"/>
        <v>-4.763028329000349</v>
      </c>
    </row>
    <row r="622" spans="1:24" x14ac:dyDescent="0.25">
      <c r="A622" s="2">
        <v>43236.850194687497</v>
      </c>
      <c r="B622">
        <v>694.56779186045992</v>
      </c>
      <c r="C622">
        <v>15</v>
      </c>
      <c r="H622">
        <f>VLOOKUP(A622,[1]Sheet1!$A$2:$F$3003,5,FALSE)</f>
        <v>694.00288923569997</v>
      </c>
      <c r="I622">
        <f>VLOOKUP(A622,[1]Sheet1!$A$2:$F$3003,6,FALSE)</f>
        <v>693.65273000000002</v>
      </c>
      <c r="J622" s="5">
        <f t="shared" ca="1" si="127"/>
        <v>2.1860294644749918E-3</v>
      </c>
      <c r="K622" s="5">
        <f t="shared" ca="1" si="128"/>
        <v>1.5171107643000143</v>
      </c>
      <c r="L622" s="6">
        <f t="shared" si="139"/>
        <v>621</v>
      </c>
      <c r="M622">
        <f t="shared" si="129"/>
        <v>694.93362154244005</v>
      </c>
      <c r="N622">
        <f t="shared" si="130"/>
        <v>0.16511436389203094</v>
      </c>
      <c r="O622">
        <f t="shared" si="131"/>
        <v>-2.215613913634725</v>
      </c>
      <c r="P622" t="str">
        <f t="shared" si="132"/>
        <v/>
      </c>
      <c r="Q622">
        <f t="shared" si="133"/>
        <v>3.6793979234062135E-5</v>
      </c>
      <c r="R622">
        <f t="shared" si="134"/>
        <v>-0.15419916152902485</v>
      </c>
      <c r="S622">
        <f t="shared" si="135"/>
        <v>5.3370464565876263</v>
      </c>
      <c r="T622" t="str">
        <f t="shared" si="140"/>
        <v/>
      </c>
      <c r="U622" t="str">
        <f t="shared" si="136"/>
        <v/>
      </c>
      <c r="V622" t="str">
        <f t="shared" si="137"/>
        <v/>
      </c>
      <c r="X622">
        <f t="shared" ca="1" si="138"/>
        <v>-4.763028329000349</v>
      </c>
    </row>
    <row r="623" spans="1:24" x14ac:dyDescent="0.25">
      <c r="A623" s="2">
        <v>43236.850286921297</v>
      </c>
      <c r="B623">
        <v>694.00152798171996</v>
      </c>
      <c r="C623">
        <v>9</v>
      </c>
      <c r="H623">
        <f>VLOOKUP(A623,[1]Sheet1!$A$2:$F$3003,5,FALSE)</f>
        <v>694.00010750000001</v>
      </c>
      <c r="I623">
        <f>VLOOKUP(A623,[1]Sheet1!$A$2:$F$3003,6,FALSE)</f>
        <v>693.65273000000002</v>
      </c>
      <c r="J623" s="5">
        <f t="shared" ca="1" si="127"/>
        <v>2.1900464907348288E-3</v>
      </c>
      <c r="K623" s="5">
        <f t="shared" ca="1" si="128"/>
        <v>1.519892499999969</v>
      </c>
      <c r="L623" s="6">
        <f t="shared" si="139"/>
        <v>622</v>
      </c>
      <c r="M623">
        <f t="shared" si="129"/>
        <v>694.93811961970141</v>
      </c>
      <c r="N623">
        <f t="shared" si="130"/>
        <v>0.17129357503334366</v>
      </c>
      <c r="O623">
        <f t="shared" si="131"/>
        <v>-5.4677569651934448</v>
      </c>
      <c r="P623" t="str">
        <f t="shared" si="132"/>
        <v/>
      </c>
      <c r="Q623">
        <f t="shared" si="133"/>
        <v>9.223380038747564E-5</v>
      </c>
      <c r="R623">
        <f t="shared" si="134"/>
        <v>0.3012953562961953</v>
      </c>
      <c r="S623">
        <f t="shared" si="135"/>
        <v>2.0247725509717012</v>
      </c>
      <c r="T623" t="str">
        <f t="shared" si="140"/>
        <v/>
      </c>
      <c r="U623" t="str">
        <f t="shared" si="136"/>
        <v/>
      </c>
      <c r="V623" t="str">
        <f t="shared" si="137"/>
        <v/>
      </c>
      <c r="X623">
        <f t="shared" ca="1" si="138"/>
        <v>-4.763028329000349</v>
      </c>
    </row>
    <row r="624" spans="1:24" x14ac:dyDescent="0.25">
      <c r="A624" s="2">
        <v>43236.850314907409</v>
      </c>
      <c r="B624">
        <v>694</v>
      </c>
      <c r="C624">
        <v>2</v>
      </c>
      <c r="H624">
        <f>VLOOKUP(A624,[1]Sheet1!$A$2:$F$3003,5,FALSE)</f>
        <v>693.95294872780028</v>
      </c>
      <c r="I624">
        <f>VLOOKUP(A624,[1]Sheet1!$A$2:$F$3003,6,FALSE)</f>
        <v>693.65273000000002</v>
      </c>
      <c r="J624" s="5">
        <f t="shared" ca="1" si="127"/>
        <v>2.332076254113042E-3</v>
      </c>
      <c r="K624" s="5">
        <f t="shared" ca="1" si="128"/>
        <v>1.6183511931998285</v>
      </c>
      <c r="L624" s="6">
        <f t="shared" si="139"/>
        <v>623</v>
      </c>
      <c r="M624">
        <f t="shared" si="129"/>
        <v>694.87529110984372</v>
      </c>
      <c r="N624">
        <f t="shared" si="130"/>
        <v>0.22852624467417265</v>
      </c>
      <c r="O624">
        <f t="shared" si="131"/>
        <v>-3.8301557490330476</v>
      </c>
      <c r="P624" t="str">
        <f t="shared" si="132"/>
        <v/>
      </c>
      <c r="Q624">
        <f t="shared" si="133"/>
        <v>2.7986112399958074E-5</v>
      </c>
      <c r="R624">
        <f t="shared" si="134"/>
        <v>-0.25994556779487488</v>
      </c>
      <c r="S624">
        <f t="shared" si="135"/>
        <v>-0.1957400731715678</v>
      </c>
      <c r="T624" t="str">
        <f t="shared" si="140"/>
        <v/>
      </c>
      <c r="U624" t="str">
        <f t="shared" si="136"/>
        <v/>
      </c>
      <c r="V624" t="str">
        <f t="shared" si="137"/>
        <v/>
      </c>
      <c r="X624">
        <f t="shared" ca="1" si="138"/>
        <v>-4.763028329000349</v>
      </c>
    </row>
    <row r="625" spans="1:24" x14ac:dyDescent="0.25">
      <c r="A625" s="2">
        <v>43236.850650798609</v>
      </c>
      <c r="B625">
        <v>693.70429875415994</v>
      </c>
      <c r="C625">
        <v>18</v>
      </c>
      <c r="H625">
        <f>VLOOKUP(A625,[1]Sheet1!$A$2:$F$3003,5,FALSE)</f>
        <v>693.5</v>
      </c>
      <c r="I625">
        <f>VLOOKUP(A625,[1]Sheet1!$A$2:$F$3003,6,FALSE)</f>
        <v>693.27405599999997</v>
      </c>
      <c r="J625" s="5">
        <f t="shared" ca="1" si="127"/>
        <v>2.9992790194665335E-3</v>
      </c>
      <c r="K625" s="5">
        <f t="shared" ca="1" si="128"/>
        <v>2.0800000000000409</v>
      </c>
      <c r="L625" s="6">
        <f t="shared" si="139"/>
        <v>624</v>
      </c>
      <c r="M625">
        <f t="shared" si="129"/>
        <v>694.81253237023486</v>
      </c>
      <c r="N625">
        <f t="shared" si="130"/>
        <v>0.2694119601428569</v>
      </c>
      <c r="O625">
        <f t="shared" si="131"/>
        <v>-4.1135279053212059</v>
      </c>
      <c r="P625" t="str">
        <f t="shared" si="132"/>
        <v/>
      </c>
      <c r="Q625">
        <f t="shared" si="133"/>
        <v>3.3589119993848726E-4</v>
      </c>
      <c r="R625">
        <f t="shared" si="134"/>
        <v>2.3262727288006184</v>
      </c>
      <c r="S625">
        <f t="shared" si="135"/>
        <v>4.5069902572318172</v>
      </c>
      <c r="T625" t="str">
        <f t="shared" si="140"/>
        <v/>
      </c>
      <c r="U625" t="str">
        <f t="shared" si="136"/>
        <v/>
      </c>
      <c r="V625" t="str">
        <f t="shared" si="137"/>
        <v/>
      </c>
      <c r="X625">
        <f t="shared" ca="1" si="138"/>
        <v>-4.763028329000349</v>
      </c>
    </row>
    <row r="626" spans="1:24" x14ac:dyDescent="0.25">
      <c r="A626" s="2">
        <v>43236.850685798607</v>
      </c>
      <c r="B626">
        <v>693.5</v>
      </c>
      <c r="C626">
        <v>3</v>
      </c>
      <c r="H626">
        <f>VLOOKUP(A626,[1]Sheet1!$A$2:$F$3003,5,FALSE)</f>
        <v>693.20299999999997</v>
      </c>
      <c r="I626">
        <f>VLOOKUP(A626,[1]Sheet1!$A$2:$F$3003,6,FALSE)</f>
        <v>693.27405599999997</v>
      </c>
      <c r="J626" s="5">
        <f t="shared" ref="J626:J689" ca="1" si="141">(OFFSET(I626,$AA$2,0)-H626)/H626</f>
        <v>3.4290099725478198E-3</v>
      </c>
      <c r="K626" s="5">
        <f t="shared" ref="K626:K689" ca="1" si="142">IF(ISNUMBER(J626),H626*J626,"")</f>
        <v>2.3770000000000664</v>
      </c>
      <c r="L626" s="6">
        <f t="shared" si="139"/>
        <v>625</v>
      </c>
      <c r="M626">
        <f t="shared" ref="M626:M689" si="143">FORECAST(L626,B591:B625,L591:L625)</f>
        <v>694.71623130337025</v>
      </c>
      <c r="N626">
        <f t="shared" ref="N626:N689" si="144">STEYX(B591:B625,L591:L625)</f>
        <v>0.32524491992437066</v>
      </c>
      <c r="O626">
        <f t="shared" ref="O626:O689" si="145">(B626-M626)/N626</f>
        <v>-3.7394321290339021</v>
      </c>
      <c r="P626" t="str">
        <f t="shared" ref="P626:P689" si="146">IF(O626&gt;1.5,1,"")</f>
        <v/>
      </c>
      <c r="Q626">
        <f t="shared" ref="Q626:Q689" si="147">A626-A625</f>
        <v>3.4999997296836227E-5</v>
      </c>
      <c r="R626">
        <f t="shared" ref="R626:R689" si="148">(Q626-AVERAGE(Q591:Q625))/_xlfn.STDEV.S(Q591:Q625)</f>
        <v>-0.27020079994903329</v>
      </c>
      <c r="S626">
        <f t="shared" ref="S626:S689" si="149">(C626-AVERAGE(C590:C625))/_xlfn.STDEV.S(C590:C625)</f>
        <v>-3.9377578085210002E-2</v>
      </c>
      <c r="T626" t="str">
        <f t="shared" si="140"/>
        <v/>
      </c>
      <c r="U626" t="str">
        <f t="shared" ref="U626:U689" si="150">IF(ISNUMBER(T626),K626,"")</f>
        <v/>
      </c>
      <c r="V626" t="str">
        <f t="shared" ref="V626:V689" si="151">IF(T626=1,IF(ISNUMBER(T625),"",K626),"")</f>
        <v/>
      </c>
      <c r="X626">
        <f t="shared" ref="X626:X689" ca="1" si="152">IF(ISNUMBER(V626),V626+X625,X625)</f>
        <v>-4.763028329000349</v>
      </c>
    </row>
    <row r="627" spans="1:24" x14ac:dyDescent="0.25">
      <c r="A627" s="2">
        <v>43236.850751053244</v>
      </c>
      <c r="B627">
        <v>693.42396312799997</v>
      </c>
      <c r="C627">
        <v>3</v>
      </c>
      <c r="H627">
        <f>VLOOKUP(A627,[1]Sheet1!$A$2:$F$3003,5,FALSE)</f>
        <v>693.2</v>
      </c>
      <c r="I627">
        <f>VLOOKUP(A627,[1]Sheet1!$A$2:$F$3003,6,FALSE)</f>
        <v>693.27405599999997</v>
      </c>
      <c r="J627" s="5">
        <f t="shared" ca="1" si="141"/>
        <v>3.4333525678014935E-3</v>
      </c>
      <c r="K627" s="5">
        <f t="shared" ca="1" si="142"/>
        <v>2.3799999999999955</v>
      </c>
      <c r="L627" s="6">
        <f t="shared" si="139"/>
        <v>626</v>
      </c>
      <c r="M627">
        <f t="shared" si="143"/>
        <v>694.59832483895025</v>
      </c>
      <c r="N627">
        <f t="shared" si="144"/>
        <v>0.38180845882439918</v>
      </c>
      <c r="O627">
        <f t="shared" si="145"/>
        <v>-3.0757875678453477</v>
      </c>
      <c r="P627" t="str">
        <f t="shared" si="146"/>
        <v/>
      </c>
      <c r="Q627">
        <f t="shared" si="147"/>
        <v>6.5254636865574867E-5</v>
      </c>
      <c r="R627">
        <f t="shared" si="148"/>
        <v>-4.0038504551376204E-2</v>
      </c>
      <c r="S627">
        <f t="shared" si="149"/>
        <v>-5.2704627669473023E-2</v>
      </c>
      <c r="T627" t="str">
        <f t="shared" si="140"/>
        <v/>
      </c>
      <c r="U627" t="str">
        <f t="shared" si="150"/>
        <v/>
      </c>
      <c r="V627" t="str">
        <f t="shared" si="151"/>
        <v/>
      </c>
      <c r="X627">
        <f t="shared" ca="1" si="152"/>
        <v>-4.763028329000349</v>
      </c>
    </row>
    <row r="628" spans="1:24" x14ac:dyDescent="0.25">
      <c r="A628" s="2">
        <v>43236.850900474543</v>
      </c>
      <c r="B628">
        <v>693.14871549554005</v>
      </c>
      <c r="C628">
        <v>11</v>
      </c>
      <c r="H628">
        <f>VLOOKUP(A628,[1]Sheet1!$A$2:$F$3003,5,FALSE)</f>
        <v>693.43958999999995</v>
      </c>
      <c r="I628">
        <f>VLOOKUP(A628,[1]Sheet1!$A$2:$F$3003,6,FALSE)</f>
        <v>693.66750000000002</v>
      </c>
      <c r="J628" s="5"/>
      <c r="K628" s="5" t="str">
        <f t="shared" si="142"/>
        <v/>
      </c>
      <c r="L628" s="6">
        <f t="shared" si="139"/>
        <v>627</v>
      </c>
      <c r="M628">
        <f t="shared" si="143"/>
        <v>694.47450155554543</v>
      </c>
      <c r="N628">
        <f t="shared" si="144"/>
        <v>0.42736524045103874</v>
      </c>
      <c r="O628">
        <f t="shared" si="145"/>
        <v>-3.1022318488189584</v>
      </c>
      <c r="P628" t="str">
        <f t="shared" si="146"/>
        <v/>
      </c>
      <c r="Q628">
        <f t="shared" si="147"/>
        <v>1.4942129928385839E-4</v>
      </c>
      <c r="R628">
        <f t="shared" si="148"/>
        <v>0.61286974520502757</v>
      </c>
      <c r="S628">
        <f t="shared" si="149"/>
        <v>1.8388891079440142</v>
      </c>
      <c r="T628" t="str">
        <f t="shared" si="140"/>
        <v/>
      </c>
      <c r="U628" t="str">
        <f t="shared" si="150"/>
        <v/>
      </c>
      <c r="V628" t="str">
        <f t="shared" si="151"/>
        <v/>
      </c>
      <c r="X628">
        <f t="shared" ca="1" si="152"/>
        <v>-4.763028329000349</v>
      </c>
    </row>
    <row r="629" spans="1:24" x14ac:dyDescent="0.25">
      <c r="A629" s="2">
        <v>43236.851042222217</v>
      </c>
      <c r="B629">
        <v>693.66895827942005</v>
      </c>
      <c r="C629">
        <v>6</v>
      </c>
      <c r="H629">
        <f>VLOOKUP(A629,[1]Sheet1!$A$2:$F$3003,5,FALSE)</f>
        <v>693.96</v>
      </c>
      <c r="I629">
        <f>VLOOKUP(A629,[1]Sheet1!$A$2:$F$3003,6,FALSE)</f>
        <v>693.66</v>
      </c>
      <c r="J629" s="5"/>
      <c r="K629" s="5" t="str">
        <f t="shared" si="142"/>
        <v/>
      </c>
      <c r="L629" s="6">
        <f t="shared" si="139"/>
        <v>628</v>
      </c>
      <c r="M629">
        <f t="shared" si="143"/>
        <v>694.32237788828968</v>
      </c>
      <c r="N629">
        <f t="shared" si="144"/>
        <v>0.47828790048599124</v>
      </c>
      <c r="O629">
        <f t="shared" si="145"/>
        <v>-1.3661637858822744</v>
      </c>
      <c r="P629" t="str">
        <f t="shared" si="146"/>
        <v/>
      </c>
      <c r="Q629">
        <f t="shared" si="147"/>
        <v>1.4174767420627177E-4</v>
      </c>
      <c r="R629">
        <f t="shared" si="148"/>
        <v>0.51804414636980844</v>
      </c>
      <c r="S629">
        <f t="shared" si="149"/>
        <v>0.56379725723558194</v>
      </c>
      <c r="T629" t="str">
        <f t="shared" si="140"/>
        <v/>
      </c>
      <c r="U629" t="str">
        <f t="shared" si="150"/>
        <v/>
      </c>
      <c r="V629" t="str">
        <f t="shared" si="151"/>
        <v/>
      </c>
      <c r="X629">
        <f t="shared" ca="1" si="152"/>
        <v>-4.763028329000349</v>
      </c>
    </row>
    <row r="630" spans="1:24" x14ac:dyDescent="0.25">
      <c r="A630" s="2">
        <v>43236.851474710653</v>
      </c>
      <c r="B630">
        <v>693.74896306081996</v>
      </c>
      <c r="C630">
        <v>7</v>
      </c>
      <c r="H630">
        <f>VLOOKUP(A630,[1]Sheet1!$A$2:$F$3003,5,FALSE)</f>
        <v>693.96</v>
      </c>
      <c r="I630">
        <f>VLOOKUP(A630,[1]Sheet1!$A$2:$F$3003,6,FALSE)</f>
        <v>693.89</v>
      </c>
      <c r="J630" s="5"/>
      <c r="K630" s="5" t="str">
        <f t="shared" si="142"/>
        <v/>
      </c>
      <c r="L630" s="6">
        <f t="shared" si="139"/>
        <v>629</v>
      </c>
      <c r="M630">
        <f t="shared" si="143"/>
        <v>694.23425483081087</v>
      </c>
      <c r="N630">
        <f t="shared" si="144"/>
        <v>0.48774504649506117</v>
      </c>
      <c r="O630">
        <f t="shared" si="145"/>
        <v>-0.99497016623381018</v>
      </c>
      <c r="P630" t="str">
        <f t="shared" si="146"/>
        <v/>
      </c>
      <c r="Q630">
        <f t="shared" si="147"/>
        <v>4.3248843576293439E-4</v>
      </c>
      <c r="R630">
        <f t="shared" si="148"/>
        <v>2.7983775953754306</v>
      </c>
      <c r="S630">
        <f t="shared" si="149"/>
        <v>0.76072577431273081</v>
      </c>
      <c r="T630" t="str">
        <f t="shared" si="140"/>
        <v/>
      </c>
      <c r="U630" t="str">
        <f t="shared" si="150"/>
        <v/>
      </c>
      <c r="V630" t="str">
        <f t="shared" si="151"/>
        <v/>
      </c>
      <c r="X630">
        <f t="shared" ca="1" si="152"/>
        <v>-4.763028329000349</v>
      </c>
    </row>
    <row r="631" spans="1:24" x14ac:dyDescent="0.25">
      <c r="A631" s="2">
        <v>43236.852323333333</v>
      </c>
      <c r="B631">
        <v>693.90053853895984</v>
      </c>
      <c r="C631">
        <v>10</v>
      </c>
      <c r="H631">
        <f>VLOOKUP(A631,[1]Sheet1!$A$2:$F$3003,5,FALSE)</f>
        <v>693.96</v>
      </c>
      <c r="I631">
        <f>VLOOKUP(A631,[1]Sheet1!$A$2:$F$3003,6,FALSE)</f>
        <v>693.97</v>
      </c>
      <c r="J631" s="5"/>
      <c r="K631" s="5" t="str">
        <f t="shared" si="142"/>
        <v/>
      </c>
      <c r="L631" s="6">
        <f t="shared" si="139"/>
        <v>630</v>
      </c>
      <c r="M631">
        <f t="shared" si="143"/>
        <v>694.15719639567976</v>
      </c>
      <c r="N631">
        <f t="shared" si="144"/>
        <v>0.4906950031902893</v>
      </c>
      <c r="O631">
        <f t="shared" si="145"/>
        <v>-0.52304966435616029</v>
      </c>
      <c r="P631" t="str">
        <f t="shared" si="146"/>
        <v/>
      </c>
      <c r="Q631">
        <f t="shared" si="147"/>
        <v>8.4862267976859584E-4</v>
      </c>
      <c r="R631">
        <f t="shared" si="148"/>
        <v>5.4660806936446402</v>
      </c>
      <c r="S631">
        <f t="shared" si="149"/>
        <v>1.4042117716315006</v>
      </c>
      <c r="T631" t="str">
        <f t="shared" si="140"/>
        <v/>
      </c>
      <c r="U631" t="str">
        <f t="shared" si="150"/>
        <v/>
      </c>
      <c r="V631" t="str">
        <f t="shared" si="151"/>
        <v/>
      </c>
      <c r="X631">
        <f t="shared" ca="1" si="152"/>
        <v>-4.763028329000349</v>
      </c>
    </row>
    <row r="632" spans="1:24" x14ac:dyDescent="0.25">
      <c r="A632" s="2">
        <v>43236.852359236109</v>
      </c>
      <c r="B632">
        <v>693.96</v>
      </c>
      <c r="C632">
        <v>3</v>
      </c>
      <c r="H632">
        <f>VLOOKUP(A632,[1]Sheet1!$A$2:$F$3003,5,FALSE)</f>
        <v>693.96</v>
      </c>
      <c r="I632">
        <f>VLOOKUP(A632,[1]Sheet1!$A$2:$F$3003,6,FALSE)</f>
        <v>693.97</v>
      </c>
      <c r="J632" s="5"/>
      <c r="K632" s="5" t="str">
        <f t="shared" si="142"/>
        <v/>
      </c>
      <c r="L632" s="6">
        <f t="shared" si="139"/>
        <v>631</v>
      </c>
      <c r="M632">
        <f t="shared" si="143"/>
        <v>694.09897870564293</v>
      </c>
      <c r="N632">
        <f t="shared" si="144"/>
        <v>0.48789652535212591</v>
      </c>
      <c r="O632">
        <f t="shared" si="145"/>
        <v>-0.28485282928095162</v>
      </c>
      <c r="P632" t="str">
        <f t="shared" si="146"/>
        <v/>
      </c>
      <c r="Q632">
        <f t="shared" si="147"/>
        <v>3.5902776289731264E-5</v>
      </c>
      <c r="R632">
        <f t="shared" si="148"/>
        <v>-0.43371972248399993</v>
      </c>
      <c r="S632">
        <f t="shared" si="149"/>
        <v>-0.24176626504561638</v>
      </c>
      <c r="T632" t="str">
        <f t="shared" si="140"/>
        <v/>
      </c>
      <c r="U632" t="str">
        <f t="shared" si="150"/>
        <v/>
      </c>
      <c r="V632" t="str">
        <f t="shared" si="151"/>
        <v/>
      </c>
      <c r="X632">
        <f t="shared" ca="1" si="152"/>
        <v>-4.763028329000349</v>
      </c>
    </row>
    <row r="633" spans="1:24" x14ac:dyDescent="0.25">
      <c r="A633" s="2">
        <v>43236.852652581023</v>
      </c>
      <c r="B633">
        <v>693.96469749164009</v>
      </c>
      <c r="C633">
        <v>5</v>
      </c>
      <c r="H633">
        <f>VLOOKUP(A633,[1]Sheet1!$A$2:$F$3003,5,FALSE)</f>
        <v>693.87075000000004</v>
      </c>
      <c r="I633">
        <f>VLOOKUP(A633,[1]Sheet1!$A$2:$F$3003,6,FALSE)</f>
        <v>693.87</v>
      </c>
      <c r="J633" s="5"/>
      <c r="K633" s="5" t="str">
        <f t="shared" si="142"/>
        <v/>
      </c>
      <c r="L633" s="6">
        <f t="shared" si="139"/>
        <v>632</v>
      </c>
      <c r="M633">
        <f t="shared" si="143"/>
        <v>694.04831019835194</v>
      </c>
      <c r="N633">
        <f t="shared" si="144"/>
        <v>0.48268050680743141</v>
      </c>
      <c r="O633">
        <f t="shared" si="145"/>
        <v>-0.17322577881771531</v>
      </c>
      <c r="P633" t="str">
        <f t="shared" si="146"/>
        <v/>
      </c>
      <c r="Q633">
        <f t="shared" si="147"/>
        <v>2.9334491409827024E-4</v>
      </c>
      <c r="R633">
        <f t="shared" si="148"/>
        <v>0.93858905726873487</v>
      </c>
      <c r="S633">
        <f t="shared" si="149"/>
        <v>0.1933382997800864</v>
      </c>
      <c r="T633" t="str">
        <f t="shared" si="140"/>
        <v/>
      </c>
      <c r="U633" t="str">
        <f t="shared" si="150"/>
        <v/>
      </c>
      <c r="V633" t="str">
        <f t="shared" si="151"/>
        <v/>
      </c>
      <c r="X633">
        <f t="shared" ca="1" si="152"/>
        <v>-4.763028329000349</v>
      </c>
    </row>
    <row r="634" spans="1:24" x14ac:dyDescent="0.25">
      <c r="A634" s="2">
        <v>43236.85274195602</v>
      </c>
      <c r="B634">
        <v>693.86050815356009</v>
      </c>
      <c r="C634">
        <v>4</v>
      </c>
      <c r="H634">
        <f>VLOOKUP(A634,[1]Sheet1!$A$2:$F$3003,5,FALSE)</f>
        <v>693.86</v>
      </c>
      <c r="I634">
        <f>VLOOKUP(A634,[1]Sheet1!$A$2:$F$3003,6,FALSE)</f>
        <v>693.87</v>
      </c>
      <c r="J634" s="5"/>
      <c r="K634" s="5" t="str">
        <f t="shared" si="142"/>
        <v/>
      </c>
      <c r="L634" s="6">
        <f t="shared" si="139"/>
        <v>633</v>
      </c>
      <c r="M634">
        <f t="shared" si="143"/>
        <v>693.99863232876123</v>
      </c>
      <c r="N634">
        <f t="shared" si="144"/>
        <v>0.47584457146701653</v>
      </c>
      <c r="O634">
        <f t="shared" si="145"/>
        <v>-0.29027162120460615</v>
      </c>
      <c r="P634" t="str">
        <f t="shared" si="146"/>
        <v/>
      </c>
      <c r="Q634">
        <f t="shared" si="147"/>
        <v>8.9374996605329216E-5</v>
      </c>
      <c r="R634">
        <f t="shared" si="148"/>
        <v>-0.19778310267099447</v>
      </c>
      <c r="S634">
        <f t="shared" si="149"/>
        <v>-5.6520762274500008E-2</v>
      </c>
      <c r="T634" t="str">
        <f t="shared" si="140"/>
        <v/>
      </c>
      <c r="U634" t="str">
        <f t="shared" si="150"/>
        <v/>
      </c>
      <c r="V634" t="str">
        <f t="shared" si="151"/>
        <v/>
      </c>
      <c r="X634">
        <f t="shared" ca="1" si="152"/>
        <v>-4.763028329000349</v>
      </c>
    </row>
    <row r="635" spans="1:24" x14ac:dyDescent="0.25">
      <c r="A635" s="2">
        <v>43236.852824201393</v>
      </c>
      <c r="B635">
        <v>693.79794481909994</v>
      </c>
      <c r="C635">
        <v>5</v>
      </c>
      <c r="H635">
        <f>VLOOKUP(A635,[1]Sheet1!$A$2:$F$3003,5,FALSE)</f>
        <v>693.71600000000001</v>
      </c>
      <c r="I635">
        <f>VLOOKUP(A635,[1]Sheet1!$A$2:$F$3003,6,FALSE)</f>
        <v>693.87</v>
      </c>
      <c r="J635" s="5"/>
      <c r="K635" s="5" t="str">
        <f t="shared" si="142"/>
        <v/>
      </c>
      <c r="L635" s="6">
        <f t="shared" si="139"/>
        <v>634</v>
      </c>
      <c r="M635">
        <f t="shared" si="143"/>
        <v>693.93747720292777</v>
      </c>
      <c r="N635">
        <f t="shared" si="144"/>
        <v>0.46773335097371077</v>
      </c>
      <c r="O635">
        <f t="shared" si="145"/>
        <v>-0.29831608872310195</v>
      </c>
      <c r="P635" t="str">
        <f t="shared" si="146"/>
        <v/>
      </c>
      <c r="Q635">
        <f t="shared" si="147"/>
        <v>8.2245373050682247E-5</v>
      </c>
      <c r="R635">
        <f t="shared" si="148"/>
        <v>-0.25090497389593153</v>
      </c>
      <c r="S635">
        <f t="shared" si="149"/>
        <v>0.15191925250355767</v>
      </c>
      <c r="T635" t="str">
        <f t="shared" si="140"/>
        <v/>
      </c>
      <c r="U635" t="str">
        <f t="shared" si="150"/>
        <v/>
      </c>
      <c r="V635" t="str">
        <f t="shared" si="151"/>
        <v/>
      </c>
      <c r="X635">
        <f t="shared" ca="1" si="152"/>
        <v>-4.763028329000349</v>
      </c>
    </row>
    <row r="636" spans="1:24" x14ac:dyDescent="0.25">
      <c r="A636" s="2">
        <v>43236.853029479164</v>
      </c>
      <c r="B636">
        <v>693.7850241809</v>
      </c>
      <c r="C636">
        <v>3</v>
      </c>
      <c r="H636">
        <f>VLOOKUP(A636,[1]Sheet1!$A$2:$F$3003,5,FALSE)</f>
        <v>693.74900000000002</v>
      </c>
      <c r="I636">
        <f>VLOOKUP(A636,[1]Sheet1!$A$2:$F$3003,6,FALSE)</f>
        <v>693.8673</v>
      </c>
      <c r="J636" s="5"/>
      <c r="K636" s="5" t="str">
        <f t="shared" si="142"/>
        <v/>
      </c>
      <c r="L636" s="6">
        <f t="shared" si="139"/>
        <v>635</v>
      </c>
      <c r="M636">
        <f t="shared" si="143"/>
        <v>693.87012740280181</v>
      </c>
      <c r="N636">
        <f t="shared" si="144"/>
        <v>0.45769065675023868</v>
      </c>
      <c r="O636">
        <f t="shared" si="145"/>
        <v>-0.18594048326457033</v>
      </c>
      <c r="P636" t="str">
        <f t="shared" si="146"/>
        <v/>
      </c>
      <c r="Q636">
        <f t="shared" si="147"/>
        <v>2.0527777087409049E-4</v>
      </c>
      <c r="R636">
        <f t="shared" si="148"/>
        <v>0.3982174005731749</v>
      </c>
      <c r="S636">
        <f t="shared" si="149"/>
        <v>-0.33190553522775279</v>
      </c>
      <c r="T636" t="str">
        <f t="shared" si="140"/>
        <v/>
      </c>
      <c r="U636" t="str">
        <f t="shared" si="150"/>
        <v/>
      </c>
      <c r="V636" t="str">
        <f t="shared" si="151"/>
        <v/>
      </c>
      <c r="X636">
        <f t="shared" ca="1" si="152"/>
        <v>-4.763028329000349</v>
      </c>
    </row>
    <row r="637" spans="1:24" x14ac:dyDescent="0.25">
      <c r="A637" s="2">
        <v>43236.853029479164</v>
      </c>
      <c r="B637">
        <v>693.86</v>
      </c>
      <c r="C637">
        <v>1</v>
      </c>
      <c r="H637">
        <f>VLOOKUP(A637,[1]Sheet1!$A$2:$F$3003,5,FALSE)</f>
        <v>693.74900000000002</v>
      </c>
      <c r="I637">
        <f>VLOOKUP(A637,[1]Sheet1!$A$2:$F$3003,6,FALSE)</f>
        <v>693.8673</v>
      </c>
      <c r="J637" s="5"/>
      <c r="K637" s="5" t="str">
        <f t="shared" si="142"/>
        <v/>
      </c>
      <c r="L637" s="6">
        <f t="shared" si="139"/>
        <v>636</v>
      </c>
      <c r="M637">
        <f t="shared" si="143"/>
        <v>693.80306256903884</v>
      </c>
      <c r="N637">
        <f t="shared" si="144"/>
        <v>0.44540244199179135</v>
      </c>
      <c r="O637">
        <f t="shared" si="145"/>
        <v>0.12783367488187158</v>
      </c>
      <c r="P637" t="str">
        <f t="shared" si="146"/>
        <v/>
      </c>
      <c r="Q637">
        <f t="shared" si="147"/>
        <v>0</v>
      </c>
      <c r="R637">
        <f t="shared" si="148"/>
        <v>-0.73702623192777317</v>
      </c>
      <c r="S637">
        <f t="shared" si="149"/>
        <v>-0.81029932268454485</v>
      </c>
      <c r="T637" t="str">
        <f t="shared" si="140"/>
        <v/>
      </c>
      <c r="U637" t="str">
        <f t="shared" si="150"/>
        <v/>
      </c>
      <c r="V637" t="str">
        <f t="shared" si="151"/>
        <v/>
      </c>
      <c r="X637">
        <f t="shared" ca="1" si="152"/>
        <v>-4.763028329000349</v>
      </c>
    </row>
    <row r="638" spans="1:24" x14ac:dyDescent="0.25">
      <c r="A638" s="2">
        <v>43236.853530509259</v>
      </c>
      <c r="B638">
        <v>693.76149828854011</v>
      </c>
      <c r="C638">
        <v>9</v>
      </c>
      <c r="H638">
        <f>VLOOKUP(A638,[1]Sheet1!$A$2:$F$3003,5,FALSE)</f>
        <v>693.64219999999989</v>
      </c>
      <c r="I638">
        <f>VLOOKUP(A638,[1]Sheet1!$A$2:$F$3003,6,FALSE)</f>
        <v>693.76</v>
      </c>
      <c r="J638" s="5"/>
      <c r="K638" s="5" t="str">
        <f t="shared" si="142"/>
        <v/>
      </c>
      <c r="L638" s="6">
        <f t="shared" si="139"/>
        <v>637</v>
      </c>
      <c r="M638">
        <f t="shared" si="143"/>
        <v>693.75490670425881</v>
      </c>
      <c r="N638">
        <f t="shared" si="144"/>
        <v>0.43687186047357685</v>
      </c>
      <c r="O638">
        <f t="shared" si="145"/>
        <v>1.5088141117970353E-2</v>
      </c>
      <c r="P638" t="str">
        <f t="shared" si="146"/>
        <v/>
      </c>
      <c r="Q638">
        <f t="shared" si="147"/>
        <v>5.0103009562008083E-4</v>
      </c>
      <c r="R638">
        <f t="shared" si="148"/>
        <v>2.0568671846116184</v>
      </c>
      <c r="S638">
        <f t="shared" si="149"/>
        <v>1.0434834653069989</v>
      </c>
      <c r="T638" t="str">
        <f t="shared" si="140"/>
        <v/>
      </c>
      <c r="U638" t="str">
        <f t="shared" si="150"/>
        <v/>
      </c>
      <c r="V638" t="str">
        <f t="shared" si="151"/>
        <v/>
      </c>
      <c r="X638">
        <f t="shared" ca="1" si="152"/>
        <v>-4.763028329000349</v>
      </c>
    </row>
    <row r="639" spans="1:24" x14ac:dyDescent="0.25">
      <c r="A639" s="2">
        <v>43236.853833831017</v>
      </c>
      <c r="B639">
        <v>693.69274588314011</v>
      </c>
      <c r="C639">
        <v>7</v>
      </c>
      <c r="H639">
        <f>VLOOKUP(A639,[1]Sheet1!$A$2:$F$3003,5,FALSE)</f>
        <v>693.7</v>
      </c>
      <c r="I639">
        <f>VLOOKUP(A639,[1]Sheet1!$A$2:$F$3003,6,FALSE)</f>
        <v>693.76</v>
      </c>
      <c r="J639" s="5"/>
      <c r="K639" s="5" t="str">
        <f t="shared" si="142"/>
        <v/>
      </c>
      <c r="L639" s="6">
        <f t="shared" si="139"/>
        <v>638</v>
      </c>
      <c r="M639">
        <f t="shared" si="143"/>
        <v>693.68798644273249</v>
      </c>
      <c r="N639">
        <f t="shared" si="144"/>
        <v>0.42008364610430826</v>
      </c>
      <c r="O639">
        <f t="shared" si="145"/>
        <v>1.1329744568130596E-2</v>
      </c>
      <c r="P639" t="str">
        <f t="shared" si="146"/>
        <v/>
      </c>
      <c r="Q639">
        <f t="shared" si="147"/>
        <v>3.0332175811054185E-4</v>
      </c>
      <c r="R639">
        <f t="shared" si="148"/>
        <v>0.89731149082898853</v>
      </c>
      <c r="S639">
        <f t="shared" si="149"/>
        <v>0.54254687628527098</v>
      </c>
      <c r="T639" t="str">
        <f t="shared" si="140"/>
        <v/>
      </c>
      <c r="U639" t="str">
        <f t="shared" si="150"/>
        <v/>
      </c>
      <c r="V639" t="str">
        <f t="shared" si="151"/>
        <v/>
      </c>
      <c r="X639">
        <f t="shared" ca="1" si="152"/>
        <v>-4.763028329000349</v>
      </c>
    </row>
    <row r="640" spans="1:24" x14ac:dyDescent="0.25">
      <c r="A640" s="2">
        <v>43236.853833831017</v>
      </c>
      <c r="B640">
        <v>693.76</v>
      </c>
      <c r="C640">
        <v>1</v>
      </c>
      <c r="H640">
        <f>VLOOKUP(A640,[1]Sheet1!$A$2:$F$3003,5,FALSE)</f>
        <v>693.7</v>
      </c>
      <c r="I640">
        <f>VLOOKUP(A640,[1]Sheet1!$A$2:$F$3003,6,FALSE)</f>
        <v>693.76</v>
      </c>
      <c r="J640" s="5"/>
      <c r="K640" s="5" t="str">
        <f t="shared" si="142"/>
        <v/>
      </c>
      <c r="L640" s="6">
        <f t="shared" si="139"/>
        <v>639</v>
      </c>
      <c r="M640">
        <f t="shared" si="143"/>
        <v>693.61439521477314</v>
      </c>
      <c r="N640">
        <f t="shared" si="144"/>
        <v>0.39963654146212702</v>
      </c>
      <c r="O640">
        <f t="shared" si="145"/>
        <v>0.36434302202229901</v>
      </c>
      <c r="P640" t="str">
        <f t="shared" si="146"/>
        <v/>
      </c>
      <c r="Q640">
        <f t="shared" si="147"/>
        <v>0</v>
      </c>
      <c r="R640">
        <f t="shared" si="148"/>
        <v>-0.68982824770481754</v>
      </c>
      <c r="S640">
        <f t="shared" si="149"/>
        <v>-0.81732423845896918</v>
      </c>
      <c r="T640" t="str">
        <f t="shared" si="140"/>
        <v/>
      </c>
      <c r="U640" t="str">
        <f t="shared" si="150"/>
        <v/>
      </c>
      <c r="V640" t="str">
        <f t="shared" si="151"/>
        <v/>
      </c>
      <c r="X640">
        <f t="shared" ca="1" si="152"/>
        <v>-4.763028329000349</v>
      </c>
    </row>
    <row r="641" spans="1:24" x14ac:dyDescent="0.25">
      <c r="A641" s="2">
        <v>43236.854221412039</v>
      </c>
      <c r="B641">
        <v>693.73347438548012</v>
      </c>
      <c r="C641">
        <v>7</v>
      </c>
      <c r="H641">
        <f>VLOOKUP(A641,[1]Sheet1!$A$2:$F$3003,5,FALSE)</f>
        <v>693.7</v>
      </c>
      <c r="I641">
        <f>VLOOKUP(A641,[1]Sheet1!$A$2:$F$3003,6,FALSE)</f>
        <v>693.71</v>
      </c>
      <c r="J641" s="5"/>
      <c r="K641" s="5" t="str">
        <f t="shared" si="142"/>
        <v/>
      </c>
      <c r="L641" s="6">
        <f t="shared" si="139"/>
        <v>640</v>
      </c>
      <c r="M641">
        <f t="shared" si="143"/>
        <v>693.5699047802342</v>
      </c>
      <c r="N641">
        <f t="shared" si="144"/>
        <v>0.39244313060497604</v>
      </c>
      <c r="O641">
        <f t="shared" si="145"/>
        <v>0.41679823773134284</v>
      </c>
      <c r="P641" t="str">
        <f t="shared" si="146"/>
        <v/>
      </c>
      <c r="Q641">
        <f t="shared" si="147"/>
        <v>3.8758102164138108E-4</v>
      </c>
      <c r="R641">
        <f t="shared" si="148"/>
        <v>1.3540300440692423</v>
      </c>
      <c r="S641">
        <f t="shared" si="149"/>
        <v>0.57139499742696576</v>
      </c>
      <c r="T641" t="str">
        <f t="shared" si="140"/>
        <v/>
      </c>
      <c r="U641" t="str">
        <f t="shared" si="150"/>
        <v/>
      </c>
      <c r="V641" t="str">
        <f t="shared" si="151"/>
        <v/>
      </c>
      <c r="X641">
        <f t="shared" ca="1" si="152"/>
        <v>-4.763028329000349</v>
      </c>
    </row>
    <row r="642" spans="1:24" x14ac:dyDescent="0.25">
      <c r="A642" s="2">
        <v>43236.85505648148</v>
      </c>
      <c r="B642">
        <v>693.70104379200006</v>
      </c>
      <c r="C642">
        <v>10</v>
      </c>
      <c r="H642">
        <f>VLOOKUP(A642,[1]Sheet1!$A$2:$F$3003,5,FALSE)</f>
        <v>693.7</v>
      </c>
      <c r="I642">
        <f>VLOOKUP(A642,[1]Sheet1!$A$2:$F$3003,6,FALSE)</f>
        <v>693.71</v>
      </c>
      <c r="J642" s="5"/>
      <c r="K642" s="5" t="str">
        <f t="shared" si="142"/>
        <v/>
      </c>
      <c r="L642" s="6">
        <f t="shared" si="139"/>
        <v>641</v>
      </c>
      <c r="M642">
        <f t="shared" si="143"/>
        <v>693.52577411500772</v>
      </c>
      <c r="N642">
        <f t="shared" si="144"/>
        <v>0.38523481977927465</v>
      </c>
      <c r="O642">
        <f t="shared" si="145"/>
        <v>0.45496841924301196</v>
      </c>
      <c r="P642" t="str">
        <f t="shared" si="146"/>
        <v/>
      </c>
      <c r="Q642">
        <f t="shared" si="147"/>
        <v>8.3506944065447897E-4</v>
      </c>
      <c r="R642">
        <f t="shared" si="148"/>
        <v>3.5679405209927251</v>
      </c>
      <c r="S642">
        <f t="shared" si="149"/>
        <v>1.2210552826250158</v>
      </c>
      <c r="T642" t="str">
        <f t="shared" si="140"/>
        <v/>
      </c>
      <c r="U642" t="str">
        <f t="shared" si="150"/>
        <v/>
      </c>
      <c r="V642" t="str">
        <f t="shared" si="151"/>
        <v/>
      </c>
      <c r="X642">
        <f t="shared" ca="1" si="152"/>
        <v>-4.763028329000349</v>
      </c>
    </row>
    <row r="643" spans="1:24" x14ac:dyDescent="0.25">
      <c r="A643" s="2">
        <v>43236.855650844911</v>
      </c>
      <c r="B643">
        <v>693.70754041042005</v>
      </c>
      <c r="C643">
        <v>8</v>
      </c>
      <c r="H643">
        <f>VLOOKUP(A643,[1]Sheet1!$A$2:$F$3003,5,FALSE)</f>
        <v>693.7</v>
      </c>
      <c r="I643">
        <f>VLOOKUP(A643,[1]Sheet1!$A$2:$F$3003,6,FALSE)</f>
        <v>693.71</v>
      </c>
      <c r="J643" s="5"/>
      <c r="K643" s="5" t="str">
        <f t="shared" si="142"/>
        <v/>
      </c>
      <c r="L643" s="6">
        <f t="shared" si="139"/>
        <v>642</v>
      </c>
      <c r="M643">
        <f t="shared" si="143"/>
        <v>693.48114646908709</v>
      </c>
      <c r="N643">
        <f t="shared" si="144"/>
        <v>0.37780780243188156</v>
      </c>
      <c r="O643">
        <f t="shared" si="145"/>
        <v>0.59923045494481741</v>
      </c>
      <c r="P643" t="str">
        <f t="shared" si="146"/>
        <v/>
      </c>
      <c r="Q643">
        <f t="shared" si="147"/>
        <v>5.9436343144625425E-4</v>
      </c>
      <c r="R643">
        <f t="shared" si="148"/>
        <v>1.9071501487739353</v>
      </c>
      <c r="S643">
        <f t="shared" si="149"/>
        <v>0.70657572081783937</v>
      </c>
      <c r="T643" t="str">
        <f t="shared" si="140"/>
        <v/>
      </c>
      <c r="U643" t="str">
        <f t="shared" si="150"/>
        <v/>
      </c>
      <c r="V643" t="str">
        <f t="shared" si="151"/>
        <v/>
      </c>
      <c r="X643">
        <f t="shared" ca="1" si="152"/>
        <v>-4.763028329000349</v>
      </c>
    </row>
    <row r="644" spans="1:24" x14ac:dyDescent="0.25">
      <c r="A644" s="2">
        <v>43236.855923009258</v>
      </c>
      <c r="B644">
        <v>693.70165966640002</v>
      </c>
      <c r="C644">
        <v>6</v>
      </c>
      <c r="H644">
        <f>VLOOKUP(A644,[1]Sheet1!$A$2:$F$3003,5,FALSE)</f>
        <v>693.7</v>
      </c>
      <c r="I644">
        <f>VLOOKUP(A644,[1]Sheet1!$A$2:$F$3003,6,FALSE)</f>
        <v>693.71</v>
      </c>
      <c r="J644" s="5"/>
      <c r="K644" s="5" t="str">
        <f t="shared" si="142"/>
        <v/>
      </c>
      <c r="L644" s="6">
        <f t="shared" ref="L644:L707" si="153">L643+1</f>
        <v>643</v>
      </c>
      <c r="M644">
        <f t="shared" si="143"/>
        <v>693.44063418228677</v>
      </c>
      <c r="N644">
        <f t="shared" si="144"/>
        <v>0.37088656417118132</v>
      </c>
      <c r="O644">
        <f t="shared" si="145"/>
        <v>0.70378792150791414</v>
      </c>
      <c r="P644" t="str">
        <f t="shared" si="146"/>
        <v/>
      </c>
      <c r="Q644">
        <f t="shared" si="147"/>
        <v>2.7216434682486579E-4</v>
      </c>
      <c r="R644">
        <f t="shared" si="148"/>
        <v>0.39008287254316509</v>
      </c>
      <c r="S644">
        <f t="shared" si="149"/>
        <v>0.21786718945342387</v>
      </c>
      <c r="T644" t="str">
        <f t="shared" si="140"/>
        <v/>
      </c>
      <c r="U644" t="str">
        <f t="shared" si="150"/>
        <v/>
      </c>
      <c r="V644" t="str">
        <f t="shared" si="151"/>
        <v/>
      </c>
      <c r="X644">
        <f t="shared" ca="1" si="152"/>
        <v>-4.763028329000349</v>
      </c>
    </row>
    <row r="645" spans="1:24" x14ac:dyDescent="0.25">
      <c r="A645" s="2">
        <v>43236.856083090279</v>
      </c>
      <c r="B645">
        <v>693.70240101648005</v>
      </c>
      <c r="C645">
        <v>3</v>
      </c>
      <c r="H645">
        <f>VLOOKUP(A645,[1]Sheet1!$A$2:$F$3003,5,FALSE)</f>
        <v>693.7</v>
      </c>
      <c r="I645">
        <f>VLOOKUP(A645,[1]Sheet1!$A$2:$F$3003,6,FALSE)</f>
        <v>693.71000000000015</v>
      </c>
      <c r="J645" s="5"/>
      <c r="K645" s="5" t="str">
        <f t="shared" si="142"/>
        <v/>
      </c>
      <c r="L645" s="6">
        <f t="shared" si="153"/>
        <v>644</v>
      </c>
      <c r="M645">
        <f t="shared" si="143"/>
        <v>693.40278994283995</v>
      </c>
      <c r="N645">
        <f t="shared" si="144"/>
        <v>0.36447384037872765</v>
      </c>
      <c r="O645">
        <f t="shared" si="145"/>
        <v>0.82203725054390631</v>
      </c>
      <c r="P645" t="str">
        <f t="shared" si="146"/>
        <v/>
      </c>
      <c r="Q645">
        <f t="shared" si="147"/>
        <v>1.6008102102205157E-4</v>
      </c>
      <c r="R645">
        <f t="shared" si="148"/>
        <v>-0.11967198110340599</v>
      </c>
      <c r="S645">
        <f t="shared" si="149"/>
        <v>-0.49119345139110826</v>
      </c>
      <c r="T645" t="str">
        <f t="shared" si="140"/>
        <v/>
      </c>
      <c r="U645" t="str">
        <f t="shared" si="150"/>
        <v/>
      </c>
      <c r="V645" t="str">
        <f t="shared" si="151"/>
        <v/>
      </c>
      <c r="X645">
        <f t="shared" ca="1" si="152"/>
        <v>-4.763028329000349</v>
      </c>
    </row>
    <row r="646" spans="1:24" x14ac:dyDescent="0.25">
      <c r="A646" s="2">
        <v>43236.856665821761</v>
      </c>
      <c r="B646">
        <v>693.70950478164013</v>
      </c>
      <c r="C646">
        <v>10</v>
      </c>
      <c r="H646">
        <f>VLOOKUP(A646,[1]Sheet1!$A$2:$F$3003,5,FALSE)</f>
        <v>693.7</v>
      </c>
      <c r="I646">
        <f>VLOOKUP(A646,[1]Sheet1!$A$2:$F$3003,6,FALSE)</f>
        <v>693.71</v>
      </c>
      <c r="J646" s="5"/>
      <c r="K646" s="5" t="str">
        <f t="shared" si="142"/>
        <v/>
      </c>
      <c r="L646" s="6">
        <f t="shared" si="153"/>
        <v>645</v>
      </c>
      <c r="M646">
        <f t="shared" si="143"/>
        <v>693.36840021231126</v>
      </c>
      <c r="N646">
        <f t="shared" si="144"/>
        <v>0.35890244572073793</v>
      </c>
      <c r="O646">
        <f t="shared" si="145"/>
        <v>0.95041026717965182</v>
      </c>
      <c r="P646" t="str">
        <f t="shared" si="146"/>
        <v/>
      </c>
      <c r="Q646">
        <f t="shared" si="147"/>
        <v>5.8273148169973865E-4</v>
      </c>
      <c r="R646">
        <f t="shared" si="148"/>
        <v>1.6839940504487907</v>
      </c>
      <c r="S646">
        <f t="shared" si="149"/>
        <v>1.0934514659278662</v>
      </c>
      <c r="T646" t="str">
        <f t="shared" si="140"/>
        <v/>
      </c>
      <c r="U646" t="str">
        <f t="shared" si="150"/>
        <v/>
      </c>
      <c r="V646" t="str">
        <f t="shared" si="151"/>
        <v/>
      </c>
      <c r="X646">
        <f t="shared" ca="1" si="152"/>
        <v>-4.763028329000349</v>
      </c>
    </row>
    <row r="647" spans="1:24" x14ac:dyDescent="0.25">
      <c r="A647" s="2">
        <v>43236.856665821761</v>
      </c>
      <c r="B647">
        <v>693.71</v>
      </c>
      <c r="C647">
        <v>1</v>
      </c>
      <c r="H647">
        <f>VLOOKUP(A647,[1]Sheet1!$A$2:$F$3003,5,FALSE)</f>
        <v>693.7</v>
      </c>
      <c r="I647">
        <f>VLOOKUP(A647,[1]Sheet1!$A$2:$F$3003,6,FALSE)</f>
        <v>693.71</v>
      </c>
      <c r="J647" s="5"/>
      <c r="K647" s="5" t="str">
        <f t="shared" si="142"/>
        <v/>
      </c>
      <c r="L647" s="6">
        <f t="shared" si="153"/>
        <v>646</v>
      </c>
      <c r="M647">
        <f t="shared" si="143"/>
        <v>693.33818838595312</v>
      </c>
      <c r="N647">
        <f t="shared" si="144"/>
        <v>0.35453933661615072</v>
      </c>
      <c r="O647">
        <f t="shared" si="145"/>
        <v>1.048717520587761</v>
      </c>
      <c r="P647" t="str">
        <f t="shared" si="146"/>
        <v/>
      </c>
      <c r="Q647">
        <f t="shared" si="147"/>
        <v>0</v>
      </c>
      <c r="R647">
        <f t="shared" si="148"/>
        <v>-0.87849771833675705</v>
      </c>
      <c r="S647">
        <f t="shared" si="149"/>
        <v>-1.0214218099577002</v>
      </c>
      <c r="T647" t="str">
        <f t="shared" si="140"/>
        <v/>
      </c>
      <c r="U647" t="str">
        <f t="shared" si="150"/>
        <v/>
      </c>
      <c r="V647" t="str">
        <f t="shared" si="151"/>
        <v/>
      </c>
      <c r="X647">
        <f t="shared" ca="1" si="152"/>
        <v>-4.763028329000349</v>
      </c>
    </row>
    <row r="648" spans="1:24" x14ac:dyDescent="0.25">
      <c r="A648" s="2">
        <v>43236.856665821761</v>
      </c>
      <c r="B648">
        <v>693.71</v>
      </c>
      <c r="C648">
        <v>1</v>
      </c>
      <c r="H648">
        <f>VLOOKUP(A648,[1]Sheet1!$A$2:$F$3003,5,FALSE)</f>
        <v>693.7</v>
      </c>
      <c r="I648">
        <f>VLOOKUP(A648,[1]Sheet1!$A$2:$F$3003,6,FALSE)</f>
        <v>693.71</v>
      </c>
      <c r="J648" s="5"/>
      <c r="K648" s="5" t="str">
        <f t="shared" si="142"/>
        <v/>
      </c>
      <c r="L648" s="6">
        <f t="shared" si="153"/>
        <v>647</v>
      </c>
      <c r="M648">
        <f t="shared" si="143"/>
        <v>693.34126813403657</v>
      </c>
      <c r="N648">
        <f t="shared" si="144"/>
        <v>0.35960369587555485</v>
      </c>
      <c r="O648">
        <f t="shared" si="145"/>
        <v>1.0253839718351294</v>
      </c>
      <c r="P648" t="str">
        <f t="shared" si="146"/>
        <v/>
      </c>
      <c r="Q648">
        <f t="shared" si="147"/>
        <v>0</v>
      </c>
      <c r="R648">
        <f t="shared" si="148"/>
        <v>-0.82884245784378685</v>
      </c>
      <c r="S648">
        <f t="shared" si="149"/>
        <v>-1.0214218099577002</v>
      </c>
      <c r="T648" t="str">
        <f t="shared" si="140"/>
        <v/>
      </c>
      <c r="U648" t="str">
        <f t="shared" si="150"/>
        <v/>
      </c>
      <c r="V648" t="str">
        <f t="shared" si="151"/>
        <v/>
      </c>
      <c r="X648">
        <f t="shared" ca="1" si="152"/>
        <v>-4.763028329000349</v>
      </c>
    </row>
    <row r="649" spans="1:24" x14ac:dyDescent="0.25">
      <c r="A649" s="2">
        <v>43236.856879722232</v>
      </c>
      <c r="B649">
        <v>693.70909371923995</v>
      </c>
      <c r="C649">
        <v>3</v>
      </c>
      <c r="H649">
        <f>VLOOKUP(A649,[1]Sheet1!$A$2:$F$3003,5,FALSE)</f>
        <v>693.7</v>
      </c>
      <c r="I649">
        <f>VLOOKUP(A649,[1]Sheet1!$A$2:$F$3003,6,FALSE)</f>
        <v>693.71</v>
      </c>
      <c r="J649" s="5"/>
      <c r="K649" s="5" t="str">
        <f t="shared" si="142"/>
        <v/>
      </c>
      <c r="L649" s="6">
        <f t="shared" si="153"/>
        <v>648</v>
      </c>
      <c r="M649">
        <f t="shared" si="143"/>
        <v>693.35875019446007</v>
      </c>
      <c r="N649">
        <f t="shared" si="144"/>
        <v>0.36137612098677313</v>
      </c>
      <c r="O649">
        <f t="shared" si="145"/>
        <v>0.969470599837161</v>
      </c>
      <c r="P649" t="str">
        <f t="shared" si="146"/>
        <v/>
      </c>
      <c r="Q649">
        <f t="shared" si="147"/>
        <v>2.139004718628712E-4</v>
      </c>
      <c r="R649">
        <f t="shared" si="148"/>
        <v>7.9798509959906394E-2</v>
      </c>
      <c r="S649">
        <f t="shared" si="149"/>
        <v>-0.50624980535598552</v>
      </c>
      <c r="T649" t="str">
        <f t="shared" si="140"/>
        <v/>
      </c>
      <c r="U649" t="str">
        <f t="shared" si="150"/>
        <v/>
      </c>
      <c r="V649" t="str">
        <f t="shared" si="151"/>
        <v/>
      </c>
      <c r="X649">
        <f t="shared" ca="1" si="152"/>
        <v>-4.763028329000349</v>
      </c>
    </row>
    <row r="650" spans="1:24" x14ac:dyDescent="0.25">
      <c r="A650" s="2">
        <v>43236.858142893521</v>
      </c>
      <c r="B650">
        <v>693.70425778800018</v>
      </c>
      <c r="C650">
        <v>11</v>
      </c>
      <c r="H650">
        <f>VLOOKUP(A650,[1]Sheet1!$A$2:$F$3003,5,FALSE)</f>
        <v>693.7</v>
      </c>
      <c r="I650">
        <f>VLOOKUP(A650,[1]Sheet1!$A$2:$F$3003,6,FALSE)</f>
        <v>693.71</v>
      </c>
      <c r="J650" s="5"/>
      <c r="K650" s="5" t="str">
        <f t="shared" si="142"/>
        <v/>
      </c>
      <c r="L650" s="6">
        <f t="shared" si="153"/>
        <v>649</v>
      </c>
      <c r="M650">
        <f t="shared" si="143"/>
        <v>693.37968207987058</v>
      </c>
      <c r="N650">
        <f t="shared" si="144"/>
        <v>0.36157326171658588</v>
      </c>
      <c r="O650">
        <f t="shared" si="145"/>
        <v>0.89767619040374358</v>
      </c>
      <c r="P650" t="str">
        <f t="shared" si="146"/>
        <v/>
      </c>
      <c r="Q650">
        <f t="shared" si="147"/>
        <v>1.2631712888833135E-3</v>
      </c>
      <c r="R650">
        <f t="shared" si="148"/>
        <v>4.4798619211997401</v>
      </c>
      <c r="S650">
        <f t="shared" si="149"/>
        <v>1.338434308391709</v>
      </c>
      <c r="T650" t="str">
        <f t="shared" si="140"/>
        <v/>
      </c>
      <c r="U650" t="str">
        <f t="shared" si="150"/>
        <v/>
      </c>
      <c r="V650" t="str">
        <f t="shared" si="151"/>
        <v/>
      </c>
      <c r="X650">
        <f t="shared" ca="1" si="152"/>
        <v>-4.763028329000349</v>
      </c>
    </row>
    <row r="651" spans="1:24" x14ac:dyDescent="0.25">
      <c r="A651" s="2">
        <v>43236.85845</v>
      </c>
      <c r="B651">
        <v>693.70808269276006</v>
      </c>
      <c r="C651">
        <v>4</v>
      </c>
      <c r="H651">
        <f>VLOOKUP(A651,[1]Sheet1!$A$2:$F$3003,5,FALSE)</f>
        <v>693.7</v>
      </c>
      <c r="I651">
        <f>VLOOKUP(A651,[1]Sheet1!$A$2:$F$3003,6,FALSE)</f>
        <v>693.71</v>
      </c>
      <c r="J651" s="5"/>
      <c r="K651" s="5" t="str">
        <f t="shared" si="142"/>
        <v/>
      </c>
      <c r="L651" s="6">
        <f t="shared" si="153"/>
        <v>650</v>
      </c>
      <c r="M651">
        <f t="shared" si="143"/>
        <v>693.40254553987188</v>
      </c>
      <c r="N651">
        <f t="shared" si="144"/>
        <v>0.36031048693365758</v>
      </c>
      <c r="O651">
        <f t="shared" si="145"/>
        <v>0.8479829590539647</v>
      </c>
      <c r="P651" t="str">
        <f t="shared" si="146"/>
        <v/>
      </c>
      <c r="Q651">
        <f t="shared" si="147"/>
        <v>3.0710647843079641E-4</v>
      </c>
      <c r="R651">
        <f t="shared" si="148"/>
        <v>0.26470501774035082</v>
      </c>
      <c r="S651">
        <f t="shared" si="149"/>
        <v>-0.33574443408411059</v>
      </c>
      <c r="T651" t="str">
        <f t="shared" si="140"/>
        <v/>
      </c>
      <c r="U651" t="str">
        <f t="shared" si="150"/>
        <v/>
      </c>
      <c r="V651" t="str">
        <f t="shared" si="151"/>
        <v/>
      </c>
      <c r="X651">
        <f t="shared" ca="1" si="152"/>
        <v>-4.763028329000349</v>
      </c>
    </row>
    <row r="652" spans="1:24" x14ac:dyDescent="0.25">
      <c r="A652" s="2">
        <v>43236.85845</v>
      </c>
      <c r="B652">
        <v>693.71</v>
      </c>
      <c r="C652">
        <v>1</v>
      </c>
      <c r="H652">
        <f>VLOOKUP(A652,[1]Sheet1!$A$2:$F$3003,5,FALSE)</f>
        <v>693.7</v>
      </c>
      <c r="I652">
        <f>VLOOKUP(A652,[1]Sheet1!$A$2:$F$3003,6,FALSE)</f>
        <v>693.71</v>
      </c>
      <c r="J652" s="5"/>
      <c r="K652" s="5" t="str">
        <f t="shared" si="142"/>
        <v/>
      </c>
      <c r="L652" s="6">
        <f t="shared" si="153"/>
        <v>651</v>
      </c>
      <c r="M652">
        <f t="shared" si="143"/>
        <v>693.43158952084809</v>
      </c>
      <c r="N652">
        <f t="shared" si="144"/>
        <v>0.35564200376648231</v>
      </c>
      <c r="O652">
        <f t="shared" si="145"/>
        <v>0.78283913655697079</v>
      </c>
      <c r="P652" t="str">
        <f t="shared" si="146"/>
        <v/>
      </c>
      <c r="Q652">
        <f t="shared" si="147"/>
        <v>0</v>
      </c>
      <c r="R652">
        <f t="shared" si="148"/>
        <v>-0.80064802881842101</v>
      </c>
      <c r="S652">
        <f t="shared" si="149"/>
        <v>-0.9963848719367957</v>
      </c>
      <c r="T652" t="str">
        <f t="shared" si="140"/>
        <v/>
      </c>
      <c r="U652" t="str">
        <f t="shared" si="150"/>
        <v/>
      </c>
      <c r="V652" t="str">
        <f t="shared" si="151"/>
        <v/>
      </c>
      <c r="X652">
        <f t="shared" ca="1" si="152"/>
        <v>-4.763028329000349</v>
      </c>
    </row>
    <row r="653" spans="1:24" x14ac:dyDescent="0.25">
      <c r="A653" s="2">
        <v>43236.85845</v>
      </c>
      <c r="B653">
        <v>693.71</v>
      </c>
      <c r="C653">
        <v>1</v>
      </c>
      <c r="H653">
        <f>VLOOKUP(A653,[1]Sheet1!$A$2:$F$3003,5,FALSE)</f>
        <v>693.7</v>
      </c>
      <c r="I653">
        <f>VLOOKUP(A653,[1]Sheet1!$A$2:$F$3003,6,FALSE)</f>
        <v>693.71</v>
      </c>
      <c r="J653" s="5"/>
      <c r="K653" s="5" t="str">
        <f t="shared" si="142"/>
        <v/>
      </c>
      <c r="L653" s="6">
        <f t="shared" si="153"/>
        <v>652</v>
      </c>
      <c r="M653">
        <f t="shared" si="143"/>
        <v>693.46676144941068</v>
      </c>
      <c r="N653">
        <f t="shared" si="144"/>
        <v>0.34620200069691431</v>
      </c>
      <c r="O653">
        <f t="shared" si="145"/>
        <v>0.70259140646127838</v>
      </c>
      <c r="P653" t="str">
        <f t="shared" si="146"/>
        <v/>
      </c>
      <c r="Q653">
        <f t="shared" si="147"/>
        <v>0</v>
      </c>
      <c r="R653">
        <f t="shared" si="148"/>
        <v>-0.80064802881842123</v>
      </c>
      <c r="S653">
        <f t="shared" si="149"/>
        <v>-0.9963848719367957</v>
      </c>
      <c r="T653" t="str">
        <f t="shared" si="140"/>
        <v/>
      </c>
      <c r="U653" t="str">
        <f t="shared" si="150"/>
        <v/>
      </c>
      <c r="V653" t="str">
        <f t="shared" si="151"/>
        <v/>
      </c>
      <c r="X653">
        <f t="shared" ca="1" si="152"/>
        <v>-4.763028329000349</v>
      </c>
    </row>
    <row r="654" spans="1:24" x14ac:dyDescent="0.25">
      <c r="A654" s="2">
        <v>43236.85845</v>
      </c>
      <c r="B654">
        <v>693.71</v>
      </c>
      <c r="C654">
        <v>1</v>
      </c>
      <c r="H654">
        <f>VLOOKUP(A654,[1]Sheet1!$A$2:$F$3003,5,FALSE)</f>
        <v>693.7</v>
      </c>
      <c r="I654">
        <f>VLOOKUP(A654,[1]Sheet1!$A$2:$F$3003,6,FALSE)</f>
        <v>693.71</v>
      </c>
      <c r="J654" s="5"/>
      <c r="K654" s="5" t="str">
        <f t="shared" si="142"/>
        <v/>
      </c>
      <c r="L654" s="6">
        <f t="shared" si="153"/>
        <v>653</v>
      </c>
      <c r="M654">
        <f t="shared" si="143"/>
        <v>693.50783253763734</v>
      </c>
      <c r="N654">
        <f t="shared" si="144"/>
        <v>0.33030449119463229</v>
      </c>
      <c r="O654">
        <f t="shared" si="145"/>
        <v>0.61206392208444904</v>
      </c>
      <c r="P654" t="str">
        <f t="shared" si="146"/>
        <v/>
      </c>
      <c r="Q654">
        <f t="shared" si="147"/>
        <v>0</v>
      </c>
      <c r="R654">
        <f t="shared" si="148"/>
        <v>-0.80064802881842123</v>
      </c>
      <c r="S654">
        <f t="shared" si="149"/>
        <v>-0.9963848719367957</v>
      </c>
      <c r="T654" t="str">
        <f t="shared" si="140"/>
        <v/>
      </c>
      <c r="U654" t="str">
        <f t="shared" si="150"/>
        <v/>
      </c>
      <c r="V654" t="str">
        <f t="shared" si="151"/>
        <v/>
      </c>
      <c r="X654">
        <f t="shared" ca="1" si="152"/>
        <v>-4.763028329000349</v>
      </c>
    </row>
    <row r="655" spans="1:24" x14ac:dyDescent="0.25">
      <c r="A655" s="2">
        <v>43236.85845</v>
      </c>
      <c r="B655">
        <v>693.71</v>
      </c>
      <c r="C655">
        <v>1</v>
      </c>
      <c r="H655">
        <f>VLOOKUP(A655,[1]Sheet1!$A$2:$F$3003,5,FALSE)</f>
        <v>693.7</v>
      </c>
      <c r="I655">
        <f>VLOOKUP(A655,[1]Sheet1!$A$2:$F$3003,6,FALSE)</f>
        <v>693.71</v>
      </c>
      <c r="J655" s="5"/>
      <c r="K655" s="5" t="str">
        <f t="shared" si="142"/>
        <v/>
      </c>
      <c r="L655" s="6">
        <f t="shared" si="153"/>
        <v>654</v>
      </c>
      <c r="M655">
        <f t="shared" si="143"/>
        <v>693.55480278552795</v>
      </c>
      <c r="N655">
        <f t="shared" si="144"/>
        <v>0.30551019487119691</v>
      </c>
      <c r="O655">
        <f t="shared" si="145"/>
        <v>0.50799356969908405</v>
      </c>
      <c r="P655" t="str">
        <f t="shared" si="146"/>
        <v/>
      </c>
      <c r="Q655">
        <f t="shared" si="147"/>
        <v>0</v>
      </c>
      <c r="R655">
        <f t="shared" si="148"/>
        <v>-0.80064802881842123</v>
      </c>
      <c r="S655">
        <f t="shared" si="149"/>
        <v>-0.9963848719367957</v>
      </c>
      <c r="T655" t="str">
        <f t="shared" si="140"/>
        <v/>
      </c>
      <c r="U655" t="str">
        <f t="shared" si="150"/>
        <v/>
      </c>
      <c r="V655" t="str">
        <f t="shared" si="151"/>
        <v/>
      </c>
      <c r="X655">
        <f t="shared" ca="1" si="152"/>
        <v>-4.763028329000349</v>
      </c>
    </row>
    <row r="656" spans="1:24" x14ac:dyDescent="0.25">
      <c r="A656" s="2">
        <v>43236.85845</v>
      </c>
      <c r="B656">
        <v>693.71</v>
      </c>
      <c r="C656">
        <v>1</v>
      </c>
      <c r="H656">
        <f>VLOOKUP(A656,[1]Sheet1!$A$2:$F$3003,5,FALSE)</f>
        <v>693.7</v>
      </c>
      <c r="I656">
        <f>VLOOKUP(A656,[1]Sheet1!$A$2:$F$3003,6,FALSE)</f>
        <v>693.71</v>
      </c>
      <c r="J656" s="5"/>
      <c r="K656" s="5" t="str">
        <f t="shared" si="142"/>
        <v/>
      </c>
      <c r="L656" s="6">
        <f t="shared" si="153"/>
        <v>655</v>
      </c>
      <c r="M656">
        <f t="shared" si="143"/>
        <v>693.60767219308218</v>
      </c>
      <c r="N656">
        <f t="shared" si="144"/>
        <v>0.26760404373353841</v>
      </c>
      <c r="O656">
        <f t="shared" si="145"/>
        <v>0.38238512950031084</v>
      </c>
      <c r="P656" t="str">
        <f t="shared" si="146"/>
        <v/>
      </c>
      <c r="Q656">
        <f t="shared" si="147"/>
        <v>0</v>
      </c>
      <c r="R656">
        <f t="shared" si="148"/>
        <v>-0.80064802881842123</v>
      </c>
      <c r="S656">
        <f t="shared" si="149"/>
        <v>-0.9963848719367957</v>
      </c>
      <c r="T656" t="str">
        <f t="shared" si="140"/>
        <v/>
      </c>
      <c r="U656" t="str">
        <f t="shared" si="150"/>
        <v/>
      </c>
      <c r="V656" t="str">
        <f t="shared" si="151"/>
        <v/>
      </c>
      <c r="X656">
        <f t="shared" ca="1" si="152"/>
        <v>-4.763028329000349</v>
      </c>
    </row>
    <row r="657" spans="1:24" x14ac:dyDescent="0.25">
      <c r="A657" s="2">
        <v>43236.85845</v>
      </c>
      <c r="B657">
        <v>693.71</v>
      </c>
      <c r="C657">
        <v>1</v>
      </c>
      <c r="H657">
        <f>VLOOKUP(A657,[1]Sheet1!$A$2:$F$3003,5,FALSE)</f>
        <v>693.7</v>
      </c>
      <c r="I657">
        <f>VLOOKUP(A657,[1]Sheet1!$A$2:$F$3003,6,FALSE)</f>
        <v>693.71</v>
      </c>
      <c r="J657" s="5"/>
      <c r="K657" s="5" t="str">
        <f t="shared" si="142"/>
        <v/>
      </c>
      <c r="L657" s="6">
        <f t="shared" si="153"/>
        <v>656</v>
      </c>
      <c r="M657">
        <f t="shared" si="143"/>
        <v>693.66644076030036</v>
      </c>
      <c r="N657">
        <f t="shared" si="144"/>
        <v>0.2071412726959482</v>
      </c>
      <c r="O657">
        <f t="shared" si="145"/>
        <v>0.21028759325821883</v>
      </c>
      <c r="P657" t="str">
        <f t="shared" si="146"/>
        <v/>
      </c>
      <c r="Q657">
        <f t="shared" si="147"/>
        <v>0</v>
      </c>
      <c r="R657">
        <f t="shared" si="148"/>
        <v>-0.80064802881842123</v>
      </c>
      <c r="S657">
        <f t="shared" si="149"/>
        <v>-0.9963848719367957</v>
      </c>
      <c r="T657" t="str">
        <f t="shared" si="140"/>
        <v/>
      </c>
      <c r="U657" t="str">
        <f t="shared" si="150"/>
        <v/>
      </c>
      <c r="V657" t="str">
        <f t="shared" si="151"/>
        <v/>
      </c>
      <c r="X657">
        <f t="shared" ca="1" si="152"/>
        <v>-4.763028329000349</v>
      </c>
    </row>
    <row r="658" spans="1:24" x14ac:dyDescent="0.25">
      <c r="A658" s="2">
        <v>43236.85845</v>
      </c>
      <c r="B658">
        <v>693.71</v>
      </c>
      <c r="C658">
        <v>1</v>
      </c>
      <c r="H658">
        <f>VLOOKUP(A658,[1]Sheet1!$A$2:$F$3003,5,FALSE)</f>
        <v>693.7</v>
      </c>
      <c r="I658">
        <f>VLOOKUP(A658,[1]Sheet1!$A$2:$F$3003,6,FALSE)</f>
        <v>693.71</v>
      </c>
      <c r="J658" s="5"/>
      <c r="K658" s="5" t="str">
        <f t="shared" si="142"/>
        <v/>
      </c>
      <c r="L658" s="6">
        <f t="shared" si="153"/>
        <v>657</v>
      </c>
      <c r="M658">
        <f t="shared" si="143"/>
        <v>693.7116938633792</v>
      </c>
      <c r="N658">
        <f t="shared" si="144"/>
        <v>0.15778370265296304</v>
      </c>
      <c r="O658">
        <f t="shared" si="145"/>
        <v>-1.0735350677409499E-2</v>
      </c>
      <c r="P658" t="str">
        <f t="shared" si="146"/>
        <v/>
      </c>
      <c r="Q658">
        <f t="shared" si="147"/>
        <v>0</v>
      </c>
      <c r="R658">
        <f t="shared" si="148"/>
        <v>-0.79495645787578462</v>
      </c>
      <c r="S658">
        <f t="shared" si="149"/>
        <v>-0.9963848719367957</v>
      </c>
      <c r="T658" t="str">
        <f t="shared" si="140"/>
        <v/>
      </c>
      <c r="U658" t="str">
        <f t="shared" si="150"/>
        <v/>
      </c>
      <c r="V658" t="str">
        <f t="shared" si="151"/>
        <v/>
      </c>
      <c r="X658">
        <f t="shared" ca="1" si="152"/>
        <v>-4.763028329000349</v>
      </c>
    </row>
    <row r="659" spans="1:24" x14ac:dyDescent="0.25">
      <c r="A659" s="2">
        <v>43236.85845</v>
      </c>
      <c r="B659">
        <v>693.71</v>
      </c>
      <c r="C659">
        <v>1</v>
      </c>
      <c r="H659">
        <f>VLOOKUP(A659,[1]Sheet1!$A$2:$F$3003,5,FALSE)</f>
        <v>693.7</v>
      </c>
      <c r="I659">
        <f>VLOOKUP(A659,[1]Sheet1!$A$2:$F$3003,6,FALSE)</f>
        <v>693.71</v>
      </c>
      <c r="J659" s="5"/>
      <c r="K659" s="5" t="str">
        <f t="shared" si="142"/>
        <v/>
      </c>
      <c r="L659" s="6">
        <f t="shared" si="153"/>
        <v>658</v>
      </c>
      <c r="M659">
        <f t="shared" si="143"/>
        <v>693.72605891951343</v>
      </c>
      <c r="N659">
        <f t="shared" si="144"/>
        <v>0.1508280052225775</v>
      </c>
      <c r="O659">
        <f t="shared" si="145"/>
        <v>-0.10647173573435373</v>
      </c>
      <c r="P659" t="str">
        <f t="shared" si="146"/>
        <v/>
      </c>
      <c r="Q659">
        <f t="shared" si="147"/>
        <v>0</v>
      </c>
      <c r="R659">
        <f t="shared" si="148"/>
        <v>-0.78154964736553678</v>
      </c>
      <c r="S659">
        <f t="shared" si="149"/>
        <v>-0.96738607922526365</v>
      </c>
      <c r="T659" t="str">
        <f t="shared" si="140"/>
        <v/>
      </c>
      <c r="U659" t="str">
        <f t="shared" si="150"/>
        <v/>
      </c>
      <c r="V659" t="str">
        <f t="shared" si="151"/>
        <v/>
      </c>
      <c r="X659">
        <f t="shared" ca="1" si="152"/>
        <v>-4.763028329000349</v>
      </c>
    </row>
    <row r="660" spans="1:24" x14ac:dyDescent="0.25">
      <c r="A660" s="2">
        <v>43236.85845</v>
      </c>
      <c r="B660">
        <v>693.71</v>
      </c>
      <c r="C660">
        <v>1</v>
      </c>
      <c r="H660">
        <f>VLOOKUP(A660,[1]Sheet1!$A$2:$F$3003,5,FALSE)</f>
        <v>693.7</v>
      </c>
      <c r="I660">
        <f>VLOOKUP(A660,[1]Sheet1!$A$2:$F$3003,6,FALSE)</f>
        <v>693.71</v>
      </c>
      <c r="J660" s="5"/>
      <c r="K660" s="5" t="str">
        <f t="shared" si="142"/>
        <v/>
      </c>
      <c r="L660" s="6">
        <f t="shared" si="153"/>
        <v>659</v>
      </c>
      <c r="M660">
        <f t="shared" si="143"/>
        <v>693.74179884728039</v>
      </c>
      <c r="N660">
        <f t="shared" si="144"/>
        <v>0.14182517092936037</v>
      </c>
      <c r="O660">
        <f t="shared" si="145"/>
        <v>-0.22421159144024255</v>
      </c>
      <c r="P660" t="str">
        <f t="shared" si="146"/>
        <v/>
      </c>
      <c r="Q660">
        <f t="shared" si="147"/>
        <v>0</v>
      </c>
      <c r="R660">
        <f t="shared" si="148"/>
        <v>-0.77729955754579538</v>
      </c>
      <c r="S660">
        <f t="shared" si="149"/>
        <v>-0.91498444717279737</v>
      </c>
      <c r="T660" t="str">
        <f t="shared" si="140"/>
        <v/>
      </c>
      <c r="U660" t="str">
        <f t="shared" si="150"/>
        <v/>
      </c>
      <c r="V660" t="str">
        <f t="shared" si="151"/>
        <v/>
      </c>
      <c r="X660">
        <f t="shared" ca="1" si="152"/>
        <v>-4.763028329000349</v>
      </c>
    </row>
    <row r="661" spans="1:24" x14ac:dyDescent="0.25">
      <c r="A661" s="2">
        <v>43236.85845</v>
      </c>
      <c r="B661">
        <v>693.71</v>
      </c>
      <c r="C661">
        <v>1</v>
      </c>
      <c r="H661">
        <f>VLOOKUP(A661,[1]Sheet1!$A$2:$F$3003,5,FALSE)</f>
        <v>693.7</v>
      </c>
      <c r="I661">
        <f>VLOOKUP(A661,[1]Sheet1!$A$2:$F$3003,6,FALSE)</f>
        <v>693.71</v>
      </c>
      <c r="J661" s="5"/>
      <c r="K661" s="5" t="str">
        <f t="shared" si="142"/>
        <v/>
      </c>
      <c r="L661" s="6">
        <f t="shared" si="153"/>
        <v>660</v>
      </c>
      <c r="M661">
        <f t="shared" si="143"/>
        <v>693.74061281522222</v>
      </c>
      <c r="N661">
        <f t="shared" si="144"/>
        <v>0.14189971901438184</v>
      </c>
      <c r="O661">
        <f t="shared" si="145"/>
        <v>-0.21573555913159936</v>
      </c>
      <c r="P661" t="str">
        <f t="shared" si="146"/>
        <v/>
      </c>
      <c r="Q661">
        <f t="shared" si="147"/>
        <v>0</v>
      </c>
      <c r="R661">
        <f t="shared" si="148"/>
        <v>-0.74033925567598768</v>
      </c>
      <c r="S661">
        <f t="shared" si="149"/>
        <v>-0.90316730667110268</v>
      </c>
      <c r="T661" t="str">
        <f t="shared" si="140"/>
        <v/>
      </c>
      <c r="U661" t="str">
        <f t="shared" si="150"/>
        <v/>
      </c>
      <c r="V661" t="str">
        <f t="shared" si="151"/>
        <v/>
      </c>
      <c r="X661">
        <f t="shared" ca="1" si="152"/>
        <v>-4.763028329000349</v>
      </c>
    </row>
    <row r="662" spans="1:24" x14ac:dyDescent="0.25">
      <c r="A662" s="2">
        <v>43236.85845</v>
      </c>
      <c r="B662">
        <v>693.71</v>
      </c>
      <c r="C662">
        <v>1</v>
      </c>
      <c r="H662">
        <f>VLOOKUP(A662,[1]Sheet1!$A$2:$F$3003,5,FALSE)</f>
        <v>693.7</v>
      </c>
      <c r="I662">
        <f>VLOOKUP(A662,[1]Sheet1!$A$2:$F$3003,6,FALSE)</f>
        <v>693.71</v>
      </c>
      <c r="J662" s="5"/>
      <c r="K662" s="5" t="str">
        <f t="shared" si="142"/>
        <v/>
      </c>
      <c r="L662" s="6">
        <f t="shared" si="153"/>
        <v>661</v>
      </c>
      <c r="M662">
        <f t="shared" si="143"/>
        <v>693.72669374511099</v>
      </c>
      <c r="N662">
        <f t="shared" si="144"/>
        <v>0.13750936286291102</v>
      </c>
      <c r="O662">
        <f t="shared" si="145"/>
        <v>-0.1214007887419188</v>
      </c>
      <c r="P662" t="str">
        <f t="shared" si="146"/>
        <v/>
      </c>
      <c r="Q662">
        <f t="shared" si="147"/>
        <v>0</v>
      </c>
      <c r="R662">
        <f t="shared" si="148"/>
        <v>-0.73530744152338601</v>
      </c>
      <c r="S662">
        <f t="shared" si="149"/>
        <v>-0.93664024318825434</v>
      </c>
      <c r="T662" t="str">
        <f t="shared" si="140"/>
        <v/>
      </c>
      <c r="U662" t="str">
        <f t="shared" si="150"/>
        <v/>
      </c>
      <c r="V662" t="str">
        <f t="shared" si="151"/>
        <v/>
      </c>
      <c r="X662">
        <f t="shared" ca="1" si="152"/>
        <v>-4.763028329000349</v>
      </c>
    </row>
    <row r="663" spans="1:24" x14ac:dyDescent="0.25">
      <c r="A663" s="2">
        <v>43236.858559131942</v>
      </c>
      <c r="B663">
        <v>693.71</v>
      </c>
      <c r="C663">
        <v>2</v>
      </c>
      <c r="H663">
        <f>VLOOKUP(A663,[1]Sheet1!$A$2:$F$3003,5,FALSE)</f>
        <v>693.7</v>
      </c>
      <c r="I663">
        <f>VLOOKUP(A663,[1]Sheet1!$A$2:$F$3003,6,FALSE)</f>
        <v>693.71</v>
      </c>
      <c r="J663" s="5"/>
      <c r="K663" s="5" t="str">
        <f t="shared" si="142"/>
        <v/>
      </c>
      <c r="L663" s="6">
        <f t="shared" si="153"/>
        <v>662</v>
      </c>
      <c r="M663">
        <f t="shared" si="143"/>
        <v>693.70698750816962</v>
      </c>
      <c r="N663">
        <f t="shared" si="144"/>
        <v>0.12656612824979144</v>
      </c>
      <c r="O663">
        <f t="shared" si="145"/>
        <v>2.3801722246513841E-2</v>
      </c>
      <c r="P663" t="str">
        <f t="shared" si="146"/>
        <v/>
      </c>
      <c r="Q663">
        <f t="shared" si="147"/>
        <v>1.0913194273598492E-4</v>
      </c>
      <c r="R663">
        <f t="shared" si="148"/>
        <v>-0.36594124210539902</v>
      </c>
      <c r="S663">
        <f t="shared" si="149"/>
        <v>-0.62324089191194387</v>
      </c>
      <c r="T663" t="str">
        <f t="shared" si="140"/>
        <v/>
      </c>
      <c r="U663" t="str">
        <f t="shared" si="150"/>
        <v/>
      </c>
      <c r="V663" t="str">
        <f t="shared" si="151"/>
        <v/>
      </c>
      <c r="X663">
        <f t="shared" ca="1" si="152"/>
        <v>-4.763028329000349</v>
      </c>
    </row>
    <row r="664" spans="1:24" x14ac:dyDescent="0.25">
      <c r="A664" s="2">
        <v>43236.85896096065</v>
      </c>
      <c r="B664">
        <v>693.70927940000001</v>
      </c>
      <c r="C664">
        <v>6</v>
      </c>
      <c r="H664">
        <f>VLOOKUP(A664,[1]Sheet1!$A$2:$F$3003,5,FALSE)</f>
        <v>693.7</v>
      </c>
      <c r="I664">
        <f>VLOOKUP(A664,[1]Sheet1!$A$2:$F$3003,6,FALSE)</f>
        <v>693.71</v>
      </c>
      <c r="J664" s="5"/>
      <c r="K664" s="5" t="str">
        <f t="shared" si="142"/>
        <v/>
      </c>
      <c r="L664" s="6">
        <f t="shared" si="153"/>
        <v>663</v>
      </c>
      <c r="M664">
        <f t="shared" si="143"/>
        <v>693.66872282918291</v>
      </c>
      <c r="N664">
        <f t="shared" si="144"/>
        <v>6.1377135771436213E-2</v>
      </c>
      <c r="O664">
        <f t="shared" si="145"/>
        <v>0.66077653033748751</v>
      </c>
      <c r="P664" t="str">
        <f t="shared" si="146"/>
        <v/>
      </c>
      <c r="Q664">
        <f t="shared" si="147"/>
        <v>4.0182870725402609E-4</v>
      </c>
      <c r="R664">
        <f t="shared" si="148"/>
        <v>0.60352117159924046</v>
      </c>
      <c r="S664">
        <f t="shared" si="149"/>
        <v>0.53326837368564606</v>
      </c>
      <c r="T664" t="str">
        <f t="shared" si="140"/>
        <v/>
      </c>
      <c r="U664" t="str">
        <f t="shared" si="150"/>
        <v/>
      </c>
      <c r="V664" t="str">
        <f t="shared" si="151"/>
        <v/>
      </c>
      <c r="X664">
        <f t="shared" ca="1" si="152"/>
        <v>-4.763028329000349</v>
      </c>
    </row>
    <row r="665" spans="1:24" x14ac:dyDescent="0.25">
      <c r="A665" s="2">
        <v>43236.85923454861</v>
      </c>
      <c r="B665">
        <v>693.71</v>
      </c>
      <c r="C665">
        <v>3</v>
      </c>
      <c r="H665">
        <f>VLOOKUP(A665,[1]Sheet1!$A$2:$F$3003,5,FALSE)</f>
        <v>693.7</v>
      </c>
      <c r="I665">
        <f>VLOOKUP(A665,[1]Sheet1!$A$2:$F$3003,6,FALSE)</f>
        <v>693.71000000000015</v>
      </c>
      <c r="J665" s="5"/>
      <c r="K665" s="5" t="str">
        <f t="shared" si="142"/>
        <v/>
      </c>
      <c r="L665" s="6">
        <f t="shared" si="153"/>
        <v>664</v>
      </c>
      <c r="M665">
        <f t="shared" si="143"/>
        <v>693.6598970219444</v>
      </c>
      <c r="N665">
        <f t="shared" si="144"/>
        <v>5.5560242929957822E-2</v>
      </c>
      <c r="O665">
        <f t="shared" si="145"/>
        <v>0.90177751956189511</v>
      </c>
      <c r="P665" t="str">
        <f t="shared" si="146"/>
        <v/>
      </c>
      <c r="Q665">
        <f t="shared" si="147"/>
        <v>2.7358796069165692E-4</v>
      </c>
      <c r="R665">
        <f t="shared" si="148"/>
        <v>0.15547416217425464</v>
      </c>
      <c r="S665">
        <f t="shared" si="149"/>
        <v>-0.30269297423167035</v>
      </c>
      <c r="T665" t="str">
        <f t="shared" si="140"/>
        <v/>
      </c>
      <c r="U665" t="str">
        <f t="shared" si="150"/>
        <v/>
      </c>
      <c r="V665" t="str">
        <f t="shared" si="151"/>
        <v/>
      </c>
      <c r="X665">
        <f t="shared" ca="1" si="152"/>
        <v>-4.763028329000349</v>
      </c>
    </row>
    <row r="666" spans="1:24" x14ac:dyDescent="0.25">
      <c r="A666" s="2">
        <v>43236.85951224537</v>
      </c>
      <c r="B666">
        <v>693.70999999999992</v>
      </c>
      <c r="C666">
        <v>5</v>
      </c>
      <c r="H666">
        <f>VLOOKUP(A666,[1]Sheet1!$A$2:$F$3003,5,FALSE)</f>
        <v>693.7</v>
      </c>
      <c r="I666">
        <f>VLOOKUP(A666,[1]Sheet1!$A$2:$F$3003,6,FALSE)</f>
        <v>693.71</v>
      </c>
      <c r="J666" s="5"/>
      <c r="K666" s="5" t="str">
        <f t="shared" si="142"/>
        <v/>
      </c>
      <c r="L666" s="6">
        <f t="shared" si="153"/>
        <v>665</v>
      </c>
      <c r="M666">
        <f t="shared" si="143"/>
        <v>693.65592535647068</v>
      </c>
      <c r="N666">
        <f t="shared" si="144"/>
        <v>5.4384330853435289E-2</v>
      </c>
      <c r="O666">
        <f t="shared" si="145"/>
        <v>0.9943055781081086</v>
      </c>
      <c r="P666" t="str">
        <f t="shared" si="146"/>
        <v/>
      </c>
      <c r="Q666">
        <f t="shared" si="147"/>
        <v>2.7769675944000483E-4</v>
      </c>
      <c r="R666">
        <f t="shared" si="148"/>
        <v>0.18508779414487211</v>
      </c>
      <c r="S666">
        <f t="shared" si="149"/>
        <v>0.32932128980352676</v>
      </c>
      <c r="T666" t="str">
        <f t="shared" si="140"/>
        <v/>
      </c>
      <c r="U666" t="str">
        <f t="shared" si="150"/>
        <v/>
      </c>
      <c r="V666" t="str">
        <f t="shared" si="151"/>
        <v/>
      </c>
      <c r="X666">
        <f t="shared" ca="1" si="152"/>
        <v>-4.763028329000349</v>
      </c>
    </row>
    <row r="667" spans="1:24" x14ac:dyDescent="0.25">
      <c r="A667" s="2">
        <v>43236.85951224537</v>
      </c>
      <c r="B667">
        <v>693.71</v>
      </c>
      <c r="C667">
        <v>1</v>
      </c>
      <c r="H667">
        <f>VLOOKUP(A667,[1]Sheet1!$A$2:$F$3003,5,FALSE)</f>
        <v>693.7</v>
      </c>
      <c r="I667">
        <f>VLOOKUP(A667,[1]Sheet1!$A$2:$F$3003,6,FALSE)</f>
        <v>693.71</v>
      </c>
      <c r="J667" s="5"/>
      <c r="K667" s="5" t="str">
        <f t="shared" si="142"/>
        <v/>
      </c>
      <c r="L667" s="6">
        <f t="shared" si="153"/>
        <v>666</v>
      </c>
      <c r="M667">
        <f t="shared" si="143"/>
        <v>693.66157584540611</v>
      </c>
      <c r="N667">
        <f t="shared" si="144"/>
        <v>5.3398555370421381E-2</v>
      </c>
      <c r="O667">
        <f t="shared" si="145"/>
        <v>0.90684390725585851</v>
      </c>
      <c r="P667" t="str">
        <f t="shared" si="146"/>
        <v/>
      </c>
      <c r="Q667">
        <f t="shared" si="147"/>
        <v>0</v>
      </c>
      <c r="R667">
        <f t="shared" si="148"/>
        <v>-0.72728730058954694</v>
      </c>
      <c r="S667">
        <f t="shared" si="149"/>
        <v>-0.87960690971700561</v>
      </c>
      <c r="T667" t="str">
        <f t="shared" si="140"/>
        <v/>
      </c>
      <c r="U667" t="str">
        <f t="shared" si="150"/>
        <v/>
      </c>
      <c r="V667" t="str">
        <f t="shared" si="151"/>
        <v/>
      </c>
      <c r="X667">
        <f t="shared" ca="1" si="152"/>
        <v>-4.763028329000349</v>
      </c>
    </row>
    <row r="668" spans="1:24" x14ac:dyDescent="0.25">
      <c r="A668" s="2">
        <v>43236.85951224537</v>
      </c>
      <c r="B668">
        <v>693.71</v>
      </c>
      <c r="C668">
        <v>1</v>
      </c>
      <c r="H668">
        <f>VLOOKUP(A668,[1]Sheet1!$A$2:$F$3003,5,FALSE)</f>
        <v>693.7</v>
      </c>
      <c r="I668">
        <f>VLOOKUP(A668,[1]Sheet1!$A$2:$F$3003,6,FALSE)</f>
        <v>693.71</v>
      </c>
      <c r="J668" s="5"/>
      <c r="K668" s="5" t="str">
        <f t="shared" si="142"/>
        <v/>
      </c>
      <c r="L668" s="6">
        <f t="shared" si="153"/>
        <v>667</v>
      </c>
      <c r="M668">
        <f t="shared" si="143"/>
        <v>693.67188463631726</v>
      </c>
      <c r="N668">
        <f t="shared" si="144"/>
        <v>4.6492512888748068E-2</v>
      </c>
      <c r="O668">
        <f t="shared" si="145"/>
        <v>0.81981724184244076</v>
      </c>
      <c r="P668" t="str">
        <f t="shared" si="146"/>
        <v/>
      </c>
      <c r="Q668">
        <f t="shared" si="147"/>
        <v>0</v>
      </c>
      <c r="R668">
        <f t="shared" si="148"/>
        <v>-0.72187074008662666</v>
      </c>
      <c r="S668">
        <f t="shared" si="149"/>
        <v>-0.83954581796882866</v>
      </c>
      <c r="T668" t="str">
        <f t="shared" si="140"/>
        <v/>
      </c>
      <c r="U668" t="str">
        <f t="shared" si="150"/>
        <v/>
      </c>
      <c r="V668" t="str">
        <f t="shared" si="151"/>
        <v/>
      </c>
      <c r="X668">
        <f t="shared" ca="1" si="152"/>
        <v>-4.763028329000349</v>
      </c>
    </row>
    <row r="669" spans="1:24" x14ac:dyDescent="0.25">
      <c r="A669" s="2">
        <v>43236.859643564807</v>
      </c>
      <c r="B669">
        <v>693.71</v>
      </c>
      <c r="C669">
        <v>2</v>
      </c>
      <c r="H669">
        <f>VLOOKUP(A669,[1]Sheet1!$A$2:$F$3003,5,FALSE)</f>
        <v>693.7</v>
      </c>
      <c r="I669">
        <f>VLOOKUP(A669,[1]Sheet1!$A$2:$F$3003,6,FALSE)</f>
        <v>693.71</v>
      </c>
      <c r="J669" s="5"/>
      <c r="K669" s="5" t="str">
        <f t="shared" si="142"/>
        <v/>
      </c>
      <c r="L669" s="6">
        <f t="shared" si="153"/>
        <v>668</v>
      </c>
      <c r="M669">
        <f t="shared" si="143"/>
        <v>693.68374604435542</v>
      </c>
      <c r="N669">
        <f t="shared" si="144"/>
        <v>3.3768732943700024E-2</v>
      </c>
      <c r="O669">
        <f t="shared" si="145"/>
        <v>0.77746345083160617</v>
      </c>
      <c r="P669" t="str">
        <f t="shared" si="146"/>
        <v/>
      </c>
      <c r="Q669">
        <f t="shared" si="147"/>
        <v>1.3131943705957383E-4</v>
      </c>
      <c r="R669">
        <f t="shared" si="148"/>
        <v>-0.22712292755866539</v>
      </c>
      <c r="S669">
        <f t="shared" si="149"/>
        <v>-0.49554140385281314</v>
      </c>
      <c r="T669" t="str">
        <f t="shared" si="140"/>
        <v/>
      </c>
      <c r="U669" t="str">
        <f t="shared" si="150"/>
        <v/>
      </c>
      <c r="V669" t="str">
        <f t="shared" si="151"/>
        <v/>
      </c>
      <c r="X669">
        <f t="shared" ca="1" si="152"/>
        <v>-4.763028329000349</v>
      </c>
    </row>
    <row r="670" spans="1:24" x14ac:dyDescent="0.25">
      <c r="A670" s="2">
        <v>43236.859643564807</v>
      </c>
      <c r="B670">
        <v>693.71</v>
      </c>
      <c r="C670">
        <v>1</v>
      </c>
      <c r="H670">
        <f>VLOOKUP(A670,[1]Sheet1!$A$2:$F$3003,5,FALSE)</f>
        <v>693.7</v>
      </c>
      <c r="I670">
        <f>VLOOKUP(A670,[1]Sheet1!$A$2:$F$3003,6,FALSE)</f>
        <v>693.71</v>
      </c>
      <c r="J670" s="5"/>
      <c r="K670" s="5" t="str">
        <f t="shared" si="142"/>
        <v/>
      </c>
      <c r="L670" s="6">
        <f t="shared" si="153"/>
        <v>669</v>
      </c>
      <c r="M670">
        <f t="shared" si="143"/>
        <v>693.69041264057171</v>
      </c>
      <c r="N670">
        <f t="shared" si="144"/>
        <v>2.8936441465896919E-2</v>
      </c>
      <c r="O670">
        <f t="shared" si="145"/>
        <v>0.67690975241075035</v>
      </c>
      <c r="P670" t="str">
        <f t="shared" si="146"/>
        <v/>
      </c>
      <c r="Q670">
        <f t="shared" si="147"/>
        <v>0</v>
      </c>
      <c r="R670">
        <f t="shared" si="148"/>
        <v>-0.69343304366806058</v>
      </c>
      <c r="S670">
        <f t="shared" si="149"/>
        <v>-0.78746174501168642</v>
      </c>
      <c r="T670" t="str">
        <f t="shared" si="140"/>
        <v/>
      </c>
      <c r="U670" t="str">
        <f t="shared" si="150"/>
        <v/>
      </c>
      <c r="V670" t="str">
        <f t="shared" si="151"/>
        <v/>
      </c>
      <c r="X670">
        <f t="shared" ca="1" si="152"/>
        <v>-4.763028329000349</v>
      </c>
    </row>
    <row r="671" spans="1:24" x14ac:dyDescent="0.25">
      <c r="A671" s="2">
        <v>43236.859643564807</v>
      </c>
      <c r="B671">
        <v>693.71</v>
      </c>
      <c r="C671">
        <v>1</v>
      </c>
      <c r="H671">
        <f>VLOOKUP(A671,[1]Sheet1!$A$2:$F$3003,5,FALSE)</f>
        <v>693.7</v>
      </c>
      <c r="I671">
        <f>VLOOKUP(A671,[1]Sheet1!$A$2:$F$3003,6,FALSE)</f>
        <v>693.71</v>
      </c>
      <c r="J671" s="5"/>
      <c r="K671" s="5" t="str">
        <f t="shared" si="142"/>
        <v/>
      </c>
      <c r="L671" s="6">
        <f t="shared" si="153"/>
        <v>670</v>
      </c>
      <c r="M671">
        <f t="shared" si="143"/>
        <v>693.69394760836065</v>
      </c>
      <c r="N671">
        <f t="shared" si="144"/>
        <v>2.7673237416510604E-2</v>
      </c>
      <c r="O671">
        <f t="shared" si="145"/>
        <v>0.5800691620494689</v>
      </c>
      <c r="P671" t="str">
        <f t="shared" si="146"/>
        <v/>
      </c>
      <c r="Q671">
        <f t="shared" si="147"/>
        <v>0</v>
      </c>
      <c r="R671">
        <f t="shared" si="148"/>
        <v>-0.68201671451074364</v>
      </c>
      <c r="S671">
        <f t="shared" si="149"/>
        <v>-0.75483415940567367</v>
      </c>
      <c r="T671" t="str">
        <f t="shared" si="140"/>
        <v/>
      </c>
      <c r="U671" t="str">
        <f t="shared" si="150"/>
        <v/>
      </c>
      <c r="V671" t="str">
        <f t="shared" si="151"/>
        <v/>
      </c>
      <c r="X671">
        <f t="shared" ca="1" si="152"/>
        <v>-4.763028329000349</v>
      </c>
    </row>
    <row r="672" spans="1:24" x14ac:dyDescent="0.25">
      <c r="A672" s="2">
        <v>43236.859922291667</v>
      </c>
      <c r="B672">
        <v>693.71</v>
      </c>
      <c r="C672">
        <v>3</v>
      </c>
      <c r="H672">
        <f>VLOOKUP(A672,[1]Sheet1!$A$2:$F$3003,5,FALSE)</f>
        <v>693.7</v>
      </c>
      <c r="I672">
        <f>VLOOKUP(A672,[1]Sheet1!$A$2:$F$3003,6,FALSE)</f>
        <v>693.71</v>
      </c>
      <c r="J672" s="5"/>
      <c r="K672" s="5" t="str">
        <f t="shared" si="142"/>
        <v/>
      </c>
      <c r="L672" s="6">
        <f t="shared" si="153"/>
        <v>671</v>
      </c>
      <c r="M672">
        <f t="shared" si="143"/>
        <v>693.6971225271476</v>
      </c>
      <c r="N672">
        <f t="shared" si="144"/>
        <v>2.6577000144246701E-2</v>
      </c>
      <c r="O672">
        <f t="shared" si="145"/>
        <v>0.48453447652275189</v>
      </c>
      <c r="P672" t="str">
        <f t="shared" si="146"/>
        <v/>
      </c>
      <c r="Q672">
        <f t="shared" si="147"/>
        <v>2.7872686041519046E-4</v>
      </c>
      <c r="R672">
        <f t="shared" si="148"/>
        <v>0.3121180620550052</v>
      </c>
      <c r="S672">
        <f t="shared" si="149"/>
        <v>-8.7439469119200433E-2</v>
      </c>
      <c r="T672" t="str">
        <f t="shared" si="140"/>
        <v/>
      </c>
      <c r="U672" t="str">
        <f t="shared" si="150"/>
        <v/>
      </c>
      <c r="V672" t="str">
        <f t="shared" si="151"/>
        <v/>
      </c>
      <c r="X672">
        <f t="shared" ca="1" si="152"/>
        <v>-4.763028329000349</v>
      </c>
    </row>
    <row r="673" spans="1:24" x14ac:dyDescent="0.25">
      <c r="A673" s="2">
        <v>43236.86035278935</v>
      </c>
      <c r="B673">
        <v>693.7049368679601</v>
      </c>
      <c r="C673">
        <v>7</v>
      </c>
      <c r="H673">
        <f>VLOOKUP(A673,[1]Sheet1!$A$2:$F$3003,5,FALSE)</f>
        <v>693.7</v>
      </c>
      <c r="I673">
        <f>VLOOKUP(A673,[1]Sheet1!$A$2:$F$3003,6,FALSE)</f>
        <v>693.71</v>
      </c>
      <c r="J673" s="5"/>
      <c r="K673" s="5" t="str">
        <f t="shared" si="142"/>
        <v/>
      </c>
      <c r="L673" s="6">
        <f t="shared" si="153"/>
        <v>672</v>
      </c>
      <c r="M673">
        <f t="shared" si="143"/>
        <v>693.70533808097559</v>
      </c>
      <c r="N673">
        <f t="shared" si="144"/>
        <v>1.3048666169743529E-2</v>
      </c>
      <c r="O673">
        <f t="shared" si="145"/>
        <v>-3.0747435046169631E-2</v>
      </c>
      <c r="P673" t="str">
        <f t="shared" si="146"/>
        <v/>
      </c>
      <c r="Q673">
        <f t="shared" si="147"/>
        <v>4.304976828279905E-4</v>
      </c>
      <c r="R673">
        <f t="shared" si="148"/>
        <v>0.81656088459098553</v>
      </c>
      <c r="S673">
        <f t="shared" si="149"/>
        <v>1.1716888861972863</v>
      </c>
      <c r="T673" t="str">
        <f t="shared" si="140"/>
        <v/>
      </c>
      <c r="U673" t="str">
        <f t="shared" si="150"/>
        <v/>
      </c>
      <c r="V673" t="str">
        <f t="shared" si="151"/>
        <v/>
      </c>
      <c r="X673">
        <f t="shared" ca="1" si="152"/>
        <v>-4.763028329000349</v>
      </c>
    </row>
    <row r="674" spans="1:24" x14ac:dyDescent="0.25">
      <c r="A674" s="2">
        <v>43236.860731539353</v>
      </c>
      <c r="B674">
        <v>693.70984579064009</v>
      </c>
      <c r="C674">
        <v>4</v>
      </c>
      <c r="H674">
        <f>VLOOKUP(A674,[1]Sheet1!$A$2:$F$3003,5,FALSE)</f>
        <v>693.7</v>
      </c>
      <c r="I674">
        <f>VLOOKUP(A674,[1]Sheet1!$A$2:$F$3003,6,FALSE)</f>
        <v>693.71</v>
      </c>
      <c r="J674" s="5"/>
      <c r="K674" s="5" t="str">
        <f t="shared" si="142"/>
        <v/>
      </c>
      <c r="L674" s="6">
        <f t="shared" si="153"/>
        <v>673</v>
      </c>
      <c r="M674">
        <f t="shared" si="143"/>
        <v>693.7076059771523</v>
      </c>
      <c r="N674">
        <f t="shared" si="144"/>
        <v>1.0349237277519296E-2</v>
      </c>
      <c r="O674">
        <f t="shared" si="145"/>
        <v>0.21642304913190902</v>
      </c>
      <c r="P674" t="str">
        <f t="shared" si="146"/>
        <v/>
      </c>
      <c r="Q674">
        <f t="shared" si="147"/>
        <v>3.7875000271014869E-4</v>
      </c>
      <c r="R674">
        <f t="shared" si="148"/>
        <v>0.64713178978222885</v>
      </c>
      <c r="S674">
        <f t="shared" si="149"/>
        <v>0.17301141636195821</v>
      </c>
      <c r="T674" t="str">
        <f t="shared" si="140"/>
        <v/>
      </c>
      <c r="U674" t="str">
        <f t="shared" si="150"/>
        <v/>
      </c>
      <c r="V674" t="str">
        <f t="shared" si="151"/>
        <v/>
      </c>
      <c r="X674">
        <f t="shared" ca="1" si="152"/>
        <v>-4.763028329000349</v>
      </c>
    </row>
    <row r="675" spans="1:24" x14ac:dyDescent="0.25">
      <c r="A675" s="2">
        <v>43236.860731539353</v>
      </c>
      <c r="B675">
        <v>693.71</v>
      </c>
      <c r="C675">
        <v>1</v>
      </c>
      <c r="H675">
        <f>VLOOKUP(A675,[1]Sheet1!$A$2:$F$3003,5,FALSE)</f>
        <v>693.7</v>
      </c>
      <c r="I675">
        <f>VLOOKUP(A675,[1]Sheet1!$A$2:$F$3003,6,FALSE)</f>
        <v>693.71</v>
      </c>
      <c r="J675" s="5"/>
      <c r="K675" s="5" t="str">
        <f t="shared" si="142"/>
        <v/>
      </c>
      <c r="L675" s="6">
        <f t="shared" si="153"/>
        <v>674</v>
      </c>
      <c r="M675">
        <f t="shared" si="143"/>
        <v>693.70644471703304</v>
      </c>
      <c r="N675">
        <f t="shared" si="144"/>
        <v>9.6659199192112577E-3</v>
      </c>
      <c r="O675">
        <f t="shared" si="145"/>
        <v>0.36781630685077066</v>
      </c>
      <c r="P675" t="str">
        <f t="shared" si="146"/>
        <v/>
      </c>
      <c r="Q675">
        <f t="shared" si="147"/>
        <v>0</v>
      </c>
      <c r="R675">
        <f t="shared" si="148"/>
        <v>-0.69102486291207377</v>
      </c>
      <c r="S675">
        <f t="shared" si="149"/>
        <v>-0.75126021978407953</v>
      </c>
      <c r="T675" t="str">
        <f t="shared" si="140"/>
        <v/>
      </c>
      <c r="U675" t="str">
        <f t="shared" si="150"/>
        <v/>
      </c>
      <c r="V675" t="str">
        <f t="shared" si="151"/>
        <v/>
      </c>
      <c r="X675">
        <f t="shared" ca="1" si="152"/>
        <v>-4.763028329000349</v>
      </c>
    </row>
    <row r="676" spans="1:24" x14ac:dyDescent="0.25">
      <c r="A676" s="2">
        <v>43236.860731539353</v>
      </c>
      <c r="B676">
        <v>693.71</v>
      </c>
      <c r="C676">
        <v>1</v>
      </c>
      <c r="H676">
        <f>VLOOKUP(A676,[1]Sheet1!$A$2:$F$3003,5,FALSE)</f>
        <v>693.7</v>
      </c>
      <c r="I676">
        <f>VLOOKUP(A676,[1]Sheet1!$A$2:$F$3003,6,FALSE)</f>
        <v>693.71</v>
      </c>
      <c r="J676" s="5"/>
      <c r="K676" s="5" t="str">
        <f t="shared" si="142"/>
        <v/>
      </c>
      <c r="L676" s="6">
        <f t="shared" si="153"/>
        <v>675</v>
      </c>
      <c r="M676">
        <f t="shared" si="143"/>
        <v>693.70939705159935</v>
      </c>
      <c r="N676">
        <f t="shared" si="144"/>
        <v>4.9795983426669868E-3</v>
      </c>
      <c r="O676">
        <f t="shared" si="145"/>
        <v>0.12108374193894544</v>
      </c>
      <c r="P676" t="str">
        <f t="shared" si="146"/>
        <v/>
      </c>
      <c r="Q676">
        <f t="shared" si="147"/>
        <v>0</v>
      </c>
      <c r="R676">
        <f t="shared" si="148"/>
        <v>-0.69102486291207366</v>
      </c>
      <c r="S676">
        <f t="shared" si="149"/>
        <v>-0.70703353138036451</v>
      </c>
      <c r="T676" t="str">
        <f t="shared" si="140"/>
        <v/>
      </c>
      <c r="U676" t="str">
        <f t="shared" si="150"/>
        <v/>
      </c>
      <c r="V676" t="str">
        <f t="shared" si="151"/>
        <v/>
      </c>
      <c r="X676">
        <f t="shared" ca="1" si="152"/>
        <v>-4.763028329000349</v>
      </c>
    </row>
    <row r="677" spans="1:24" x14ac:dyDescent="0.25">
      <c r="A677" s="2">
        <v>43236.861303414349</v>
      </c>
      <c r="B677">
        <v>693.70896120000009</v>
      </c>
      <c r="C677">
        <v>7</v>
      </c>
      <c r="H677">
        <f>VLOOKUP(A677,[1]Sheet1!$A$2:$F$3003,5,FALSE)</f>
        <v>693.7</v>
      </c>
      <c r="I677">
        <f>VLOOKUP(A677,[1]Sheet1!$A$2:$F$3003,6,FALSE)</f>
        <v>693.71</v>
      </c>
      <c r="J677" s="5"/>
      <c r="K677" s="5" t="str">
        <f t="shared" si="142"/>
        <v/>
      </c>
      <c r="L677" s="6">
        <f t="shared" si="153"/>
        <v>676</v>
      </c>
      <c r="M677">
        <f t="shared" si="143"/>
        <v>693.71095199501065</v>
      </c>
      <c r="N677">
        <f t="shared" si="144"/>
        <v>2.300863124221746E-3</v>
      </c>
      <c r="O677">
        <f t="shared" si="145"/>
        <v>-0.86523834886075091</v>
      </c>
      <c r="P677" t="str">
        <f t="shared" si="146"/>
        <v/>
      </c>
      <c r="Q677">
        <f t="shared" si="147"/>
        <v>5.718749962397851E-4</v>
      </c>
      <c r="R677">
        <f t="shared" si="148"/>
        <v>1.3534319654114053</v>
      </c>
      <c r="S677">
        <f t="shared" si="149"/>
        <v>1.2763332579463724</v>
      </c>
      <c r="T677" t="str">
        <f t="shared" si="140"/>
        <v/>
      </c>
      <c r="U677" t="str">
        <f t="shared" si="150"/>
        <v/>
      </c>
      <c r="V677" t="str">
        <f t="shared" si="151"/>
        <v/>
      </c>
      <c r="X677">
        <f t="shared" ca="1" si="152"/>
        <v>-4.763028329000349</v>
      </c>
    </row>
    <row r="678" spans="1:24" x14ac:dyDescent="0.25">
      <c r="A678" s="2">
        <v>43236.861303414349</v>
      </c>
      <c r="B678">
        <v>693.71</v>
      </c>
      <c r="C678">
        <v>1</v>
      </c>
      <c r="H678">
        <f>VLOOKUP(A678,[1]Sheet1!$A$2:$F$3003,5,FALSE)</f>
        <v>693.7</v>
      </c>
      <c r="I678">
        <f>VLOOKUP(A678,[1]Sheet1!$A$2:$F$3003,6,FALSE)</f>
        <v>693.71</v>
      </c>
      <c r="J678" s="5"/>
      <c r="K678" s="5" t="str">
        <f t="shared" si="142"/>
        <v/>
      </c>
      <c r="L678" s="6">
        <f t="shared" si="153"/>
        <v>677</v>
      </c>
      <c r="M678">
        <f t="shared" si="143"/>
        <v>693.7104898843005</v>
      </c>
      <c r="N678">
        <f t="shared" si="144"/>
        <v>2.0634862010572167E-3</v>
      </c>
      <c r="O678">
        <f t="shared" si="145"/>
        <v>-0.23740614316341818</v>
      </c>
      <c r="P678" t="str">
        <f t="shared" si="146"/>
        <v/>
      </c>
      <c r="Q678">
        <f t="shared" si="147"/>
        <v>0</v>
      </c>
      <c r="R678">
        <f t="shared" si="148"/>
        <v>-0.65962450645321502</v>
      </c>
      <c r="S678">
        <f t="shared" si="149"/>
        <v>-0.70703353138036451</v>
      </c>
      <c r="T678" t="str">
        <f t="shared" si="140"/>
        <v/>
      </c>
      <c r="U678" t="str">
        <f t="shared" si="150"/>
        <v/>
      </c>
      <c r="V678" t="str">
        <f t="shared" si="151"/>
        <v/>
      </c>
      <c r="X678">
        <f t="shared" ca="1" si="152"/>
        <v>-4.763028329000349</v>
      </c>
    </row>
    <row r="679" spans="1:24" x14ac:dyDescent="0.25">
      <c r="A679" s="2">
        <v>43236.861303414349</v>
      </c>
      <c r="B679">
        <v>693.71</v>
      </c>
      <c r="C679">
        <v>1</v>
      </c>
      <c r="H679">
        <f>VLOOKUP(A679,[1]Sheet1!$A$2:$F$3003,5,FALSE)</f>
        <v>693.7</v>
      </c>
      <c r="I679">
        <f>VLOOKUP(A679,[1]Sheet1!$A$2:$F$3003,6,FALSE)</f>
        <v>693.71</v>
      </c>
      <c r="J679" s="5"/>
      <c r="K679" s="5" t="str">
        <f t="shared" si="142"/>
        <v/>
      </c>
      <c r="L679" s="6">
        <f t="shared" si="153"/>
        <v>678</v>
      </c>
      <c r="M679">
        <f t="shared" si="143"/>
        <v>693.71051056528358</v>
      </c>
      <c r="N679">
        <f t="shared" si="144"/>
        <v>2.0649627029461948E-3</v>
      </c>
      <c r="O679">
        <f t="shared" si="145"/>
        <v>-0.24725157641818518</v>
      </c>
      <c r="P679" t="str">
        <f t="shared" si="146"/>
        <v/>
      </c>
      <c r="Q679">
        <f t="shared" si="147"/>
        <v>0</v>
      </c>
      <c r="R679">
        <f t="shared" si="148"/>
        <v>-0.61586010602599839</v>
      </c>
      <c r="S679">
        <f t="shared" si="149"/>
        <v>-0.67318719802461291</v>
      </c>
      <c r="T679" t="str">
        <f t="shared" ref="T679:T742" si="154">IF(R679&lt;-0.75,IF(O679&lt;-1,1,""),"")</f>
        <v/>
      </c>
      <c r="U679" t="str">
        <f t="shared" si="150"/>
        <v/>
      </c>
      <c r="V679" t="str">
        <f t="shared" si="151"/>
        <v/>
      </c>
      <c r="X679">
        <f t="shared" ca="1" si="152"/>
        <v>-4.763028329000349</v>
      </c>
    </row>
    <row r="680" spans="1:24" x14ac:dyDescent="0.25">
      <c r="A680" s="2">
        <v>43236.861303414349</v>
      </c>
      <c r="B680">
        <v>693.71</v>
      </c>
      <c r="C680">
        <v>1</v>
      </c>
      <c r="H680">
        <f>VLOOKUP(A680,[1]Sheet1!$A$2:$F$3003,5,FALSE)</f>
        <v>693.7</v>
      </c>
      <c r="I680">
        <f>VLOOKUP(A680,[1]Sheet1!$A$2:$F$3003,6,FALSE)</f>
        <v>693.71</v>
      </c>
      <c r="J680" s="5"/>
      <c r="K680" s="5" t="str">
        <f t="shared" si="142"/>
        <v/>
      </c>
      <c r="L680" s="6">
        <f t="shared" si="153"/>
        <v>679</v>
      </c>
      <c r="M680">
        <f t="shared" si="143"/>
        <v>693.71015315164902</v>
      </c>
      <c r="N680">
        <f t="shared" si="144"/>
        <v>1.7337288105485436E-3</v>
      </c>
      <c r="O680">
        <f t="shared" si="145"/>
        <v>-8.8336565704992223E-2</v>
      </c>
      <c r="P680" t="str">
        <f t="shared" si="146"/>
        <v/>
      </c>
      <c r="Q680">
        <f t="shared" si="147"/>
        <v>0</v>
      </c>
      <c r="R680">
        <f t="shared" si="148"/>
        <v>-0.58474345653460857</v>
      </c>
      <c r="S680">
        <f t="shared" si="149"/>
        <v>-0.63193509800117831</v>
      </c>
      <c r="T680" t="str">
        <f t="shared" si="154"/>
        <v/>
      </c>
      <c r="U680" t="str">
        <f t="shared" si="150"/>
        <v/>
      </c>
      <c r="V680" t="str">
        <f t="shared" si="151"/>
        <v/>
      </c>
      <c r="X680">
        <f t="shared" ca="1" si="152"/>
        <v>-4.763028329000349</v>
      </c>
    </row>
    <row r="681" spans="1:24" x14ac:dyDescent="0.25">
      <c r="A681" s="2">
        <v>43236.861303414349</v>
      </c>
      <c r="B681">
        <v>693.71</v>
      </c>
      <c r="C681">
        <v>1</v>
      </c>
      <c r="H681">
        <f>VLOOKUP(A681,[1]Sheet1!$A$2:$F$3003,5,FALSE)</f>
        <v>693.7</v>
      </c>
      <c r="I681">
        <f>VLOOKUP(A681,[1]Sheet1!$A$2:$F$3003,6,FALSE)</f>
        <v>693.71</v>
      </c>
      <c r="J681" s="5"/>
      <c r="K681" s="5" t="str">
        <f t="shared" si="142"/>
        <v/>
      </c>
      <c r="L681" s="6">
        <f t="shared" si="153"/>
        <v>680</v>
      </c>
      <c r="M681">
        <f t="shared" si="143"/>
        <v>693.70979978667356</v>
      </c>
      <c r="N681">
        <f t="shared" si="144"/>
        <v>1.3129976591237478E-3</v>
      </c>
      <c r="O681">
        <f t="shared" si="145"/>
        <v>0.15248566902486799</v>
      </c>
      <c r="P681" t="str">
        <f t="shared" si="146"/>
        <v/>
      </c>
      <c r="Q681">
        <f t="shared" si="147"/>
        <v>0</v>
      </c>
      <c r="R681">
        <f t="shared" si="148"/>
        <v>-0.56460626502657396</v>
      </c>
      <c r="S681">
        <f t="shared" si="149"/>
        <v>-0.59049431981197087</v>
      </c>
      <c r="T681" t="str">
        <f t="shared" si="154"/>
        <v/>
      </c>
      <c r="U681" t="str">
        <f t="shared" si="150"/>
        <v/>
      </c>
      <c r="V681" t="str">
        <f t="shared" si="151"/>
        <v/>
      </c>
      <c r="X681">
        <f t="shared" ca="1" si="152"/>
        <v>-4.763028329000349</v>
      </c>
    </row>
    <row r="682" spans="1:24" x14ac:dyDescent="0.25">
      <c r="A682" s="2">
        <v>43236.861446354167</v>
      </c>
      <c r="B682">
        <v>693.71</v>
      </c>
      <c r="C682">
        <v>2</v>
      </c>
      <c r="H682">
        <f>VLOOKUP(A682,[1]Sheet1!$A$2:$F$3003,5,FALSE)</f>
        <v>693.7</v>
      </c>
      <c r="I682">
        <f>VLOOKUP(A682,[1]Sheet1!$A$2:$F$3003,6,FALSE)</f>
        <v>693.71000000000015</v>
      </c>
      <c r="J682" s="5"/>
      <c r="K682" s="5" t="str">
        <f t="shared" si="142"/>
        <v/>
      </c>
      <c r="L682" s="6">
        <f t="shared" si="153"/>
        <v>681</v>
      </c>
      <c r="M682">
        <f t="shared" si="143"/>
        <v>693.7098498542365</v>
      </c>
      <c r="N682">
        <f t="shared" si="144"/>
        <v>1.3128032367677005E-3</v>
      </c>
      <c r="O682">
        <f t="shared" si="145"/>
        <v>0.11437034837833802</v>
      </c>
      <c r="P682" t="str">
        <f t="shared" si="146"/>
        <v/>
      </c>
      <c r="Q682">
        <f t="shared" si="147"/>
        <v>1.4293981803348288E-4</v>
      </c>
      <c r="R682">
        <f t="shared" si="148"/>
        <v>4.1056353079727693E-2</v>
      </c>
      <c r="S682">
        <f t="shared" si="149"/>
        <v>-0.1889822365046136</v>
      </c>
      <c r="T682" t="str">
        <f t="shared" si="154"/>
        <v/>
      </c>
      <c r="U682" t="str">
        <f t="shared" si="150"/>
        <v/>
      </c>
      <c r="V682" t="str">
        <f t="shared" si="151"/>
        <v/>
      </c>
      <c r="X682">
        <f t="shared" ca="1" si="152"/>
        <v>-4.763028329000349</v>
      </c>
    </row>
    <row r="683" spans="1:24" x14ac:dyDescent="0.25">
      <c r="A683" s="2">
        <v>43236.861822372688</v>
      </c>
      <c r="B683">
        <v>693.70438241507998</v>
      </c>
      <c r="C683">
        <v>5</v>
      </c>
      <c r="H683">
        <f>VLOOKUP(A683,[1]Sheet1!$A$2:$F$3003,5,FALSE)</f>
        <v>695.79</v>
      </c>
      <c r="I683">
        <f>VLOOKUP(A683,[1]Sheet1!$A$2:$F$3003,6,FALSE)</f>
        <v>693.71</v>
      </c>
      <c r="J683" s="5"/>
      <c r="K683" s="5" t="str">
        <f t="shared" si="142"/>
        <v/>
      </c>
      <c r="L683" s="6">
        <f t="shared" si="153"/>
        <v>682</v>
      </c>
      <c r="M683">
        <f t="shared" si="143"/>
        <v>693.70992821999141</v>
      </c>
      <c r="N683">
        <f t="shared" si="144"/>
        <v>1.3061470478144452E-3</v>
      </c>
      <c r="O683">
        <f t="shared" si="145"/>
        <v>-4.245926919725215</v>
      </c>
      <c r="P683" t="str">
        <f t="shared" si="146"/>
        <v/>
      </c>
      <c r="Q683">
        <f t="shared" si="147"/>
        <v>3.7601852091029286E-4</v>
      </c>
      <c r="R683">
        <f t="shared" si="148"/>
        <v>0.945733639030927</v>
      </c>
      <c r="S683">
        <f t="shared" si="149"/>
        <v>1.1770066029366244</v>
      </c>
      <c r="T683" t="str">
        <f t="shared" si="154"/>
        <v/>
      </c>
      <c r="U683" t="str">
        <f t="shared" si="150"/>
        <v/>
      </c>
      <c r="V683" t="str">
        <f t="shared" si="151"/>
        <v/>
      </c>
      <c r="X683">
        <f t="shared" ca="1" si="152"/>
        <v>-4.763028329000349</v>
      </c>
    </row>
    <row r="684" spans="1:24" x14ac:dyDescent="0.25">
      <c r="A684" s="2">
        <v>43236.861826921297</v>
      </c>
      <c r="B684">
        <v>693.71000000000015</v>
      </c>
      <c r="C684">
        <v>3</v>
      </c>
      <c r="H684">
        <f>VLOOKUP(A684,[1]Sheet1!$A$2:$F$3003,5,FALSE)</f>
        <v>695.79</v>
      </c>
      <c r="I684">
        <f>VLOOKUP(A684,[1]Sheet1!$A$2:$F$3003,6,FALSE)</f>
        <v>693.71</v>
      </c>
      <c r="J684" s="5"/>
      <c r="K684" s="5" t="str">
        <f t="shared" si="142"/>
        <v/>
      </c>
      <c r="L684" s="6">
        <f t="shared" si="153"/>
        <v>683</v>
      </c>
      <c r="M684">
        <f t="shared" si="143"/>
        <v>693.70936457604114</v>
      </c>
      <c r="N684">
        <f t="shared" si="144"/>
        <v>1.590518852148019E-3</v>
      </c>
      <c r="O684">
        <f t="shared" si="145"/>
        <v>0.39950734199270932</v>
      </c>
      <c r="P684" t="str">
        <f t="shared" si="146"/>
        <v/>
      </c>
      <c r="Q684">
        <f t="shared" si="147"/>
        <v>4.5486085582524538E-6</v>
      </c>
      <c r="R684">
        <f t="shared" si="148"/>
        <v>-0.55954475400921222</v>
      </c>
      <c r="S684">
        <f t="shared" si="149"/>
        <v>0.26054105992315174</v>
      </c>
      <c r="T684" t="str">
        <f t="shared" si="154"/>
        <v/>
      </c>
      <c r="U684" t="str">
        <f t="shared" si="150"/>
        <v/>
      </c>
      <c r="V684" t="str">
        <f t="shared" si="151"/>
        <v/>
      </c>
      <c r="X684">
        <f t="shared" ca="1" si="152"/>
        <v>-4.763028329000349</v>
      </c>
    </row>
    <row r="685" spans="1:24" x14ac:dyDescent="0.25">
      <c r="A685" s="2">
        <v>43236.861843761573</v>
      </c>
      <c r="B685">
        <v>693.71</v>
      </c>
      <c r="C685">
        <v>3</v>
      </c>
      <c r="H685">
        <f>VLOOKUP(A685,[1]Sheet1!$A$2:$F$3003,5,FALSE)</f>
        <v>695.79</v>
      </c>
      <c r="I685">
        <f>VLOOKUP(A685,[1]Sheet1!$A$2:$F$3003,6,FALSE)</f>
        <v>693.71</v>
      </c>
      <c r="J685" s="5"/>
      <c r="K685" s="5" t="str">
        <f t="shared" si="142"/>
        <v/>
      </c>
      <c r="L685" s="6">
        <f t="shared" si="153"/>
        <v>684</v>
      </c>
      <c r="M685">
        <f t="shared" si="143"/>
        <v>693.70941490879898</v>
      </c>
      <c r="N685">
        <f t="shared" si="144"/>
        <v>1.5930037188176679E-3</v>
      </c>
      <c r="O685">
        <f t="shared" si="145"/>
        <v>0.36728803212986311</v>
      </c>
      <c r="P685" t="str">
        <f t="shared" si="146"/>
        <v/>
      </c>
      <c r="Q685">
        <f t="shared" si="147"/>
        <v>1.6840276657603681E-5</v>
      </c>
      <c r="R685">
        <f t="shared" si="148"/>
        <v>-0.48632208072124516</v>
      </c>
      <c r="S685">
        <f t="shared" si="149"/>
        <v>0.23788726434342769</v>
      </c>
      <c r="T685" t="str">
        <f t="shared" si="154"/>
        <v/>
      </c>
      <c r="U685" t="str">
        <f t="shared" si="150"/>
        <v/>
      </c>
      <c r="V685" t="str">
        <f t="shared" si="151"/>
        <v/>
      </c>
      <c r="X685">
        <f t="shared" ca="1" si="152"/>
        <v>-4.763028329000349</v>
      </c>
    </row>
    <row r="686" spans="1:24" x14ac:dyDescent="0.25">
      <c r="A686" s="2">
        <v>43236.861886666673</v>
      </c>
      <c r="B686">
        <v>693.71000000000015</v>
      </c>
      <c r="C686">
        <v>2</v>
      </c>
      <c r="H686">
        <f>VLOOKUP(A686,[1]Sheet1!$A$2:$F$3003,5,FALSE)</f>
        <v>695.79</v>
      </c>
      <c r="I686">
        <f>VLOOKUP(A686,[1]Sheet1!$A$2:$F$3003,6,FALSE)</f>
        <v>693.88814779999996</v>
      </c>
      <c r="J686" s="5"/>
      <c r="K686" s="5" t="str">
        <f t="shared" si="142"/>
        <v/>
      </c>
      <c r="L686" s="6">
        <f t="shared" si="153"/>
        <v>685</v>
      </c>
      <c r="M686">
        <f t="shared" si="143"/>
        <v>693.70915995029918</v>
      </c>
      <c r="N686">
        <f t="shared" si="144"/>
        <v>1.284873930923622E-3</v>
      </c>
      <c r="O686">
        <f t="shared" si="145"/>
        <v>0.65379931894562171</v>
      </c>
      <c r="P686" t="str">
        <f t="shared" si="146"/>
        <v/>
      </c>
      <c r="Q686">
        <f t="shared" si="147"/>
        <v>4.290509968996048E-5</v>
      </c>
      <c r="R686">
        <f t="shared" si="148"/>
        <v>-0.37765110654208289</v>
      </c>
      <c r="S686">
        <f t="shared" si="149"/>
        <v>-0.1903098114747423</v>
      </c>
      <c r="T686" t="str">
        <f t="shared" si="154"/>
        <v/>
      </c>
      <c r="U686" t="str">
        <f t="shared" si="150"/>
        <v/>
      </c>
      <c r="V686" t="str">
        <f t="shared" si="151"/>
        <v/>
      </c>
      <c r="X686">
        <f t="shared" ca="1" si="152"/>
        <v>-4.763028329000349</v>
      </c>
    </row>
    <row r="687" spans="1:24" x14ac:dyDescent="0.25">
      <c r="A687" s="2">
        <v>43236.861886666673</v>
      </c>
      <c r="B687">
        <v>693.71</v>
      </c>
      <c r="C687">
        <v>1</v>
      </c>
      <c r="H687">
        <f>VLOOKUP(A687,[1]Sheet1!$A$2:$F$3003,5,FALSE)</f>
        <v>695.79</v>
      </c>
      <c r="I687">
        <f>VLOOKUP(A687,[1]Sheet1!$A$2:$F$3003,6,FALSE)</f>
        <v>693.88814779999996</v>
      </c>
      <c r="J687" s="5"/>
      <c r="K687" s="5" t="str">
        <f t="shared" si="142"/>
        <v/>
      </c>
      <c r="L687" s="6">
        <f t="shared" si="153"/>
        <v>686</v>
      </c>
      <c r="M687">
        <f t="shared" si="143"/>
        <v>693.70911389069056</v>
      </c>
      <c r="N687">
        <f t="shared" si="144"/>
        <v>1.2459764858598044E-3</v>
      </c>
      <c r="O687">
        <f t="shared" si="145"/>
        <v>0.71117659083674523</v>
      </c>
      <c r="P687" t="str">
        <f t="shared" si="146"/>
        <v/>
      </c>
      <c r="Q687">
        <f t="shared" si="147"/>
        <v>0</v>
      </c>
      <c r="R687">
        <f t="shared" si="148"/>
        <v>-0.60263939006756506</v>
      </c>
      <c r="S687">
        <f t="shared" si="149"/>
        <v>-0.65712504826928397</v>
      </c>
      <c r="T687" t="str">
        <f t="shared" si="154"/>
        <v/>
      </c>
      <c r="U687" t="str">
        <f t="shared" si="150"/>
        <v/>
      </c>
      <c r="V687" t="str">
        <f t="shared" si="151"/>
        <v/>
      </c>
      <c r="X687">
        <f t="shared" ca="1" si="152"/>
        <v>-4.763028329000349</v>
      </c>
    </row>
    <row r="688" spans="1:24" x14ac:dyDescent="0.25">
      <c r="A688" s="2">
        <v>43236.861886666673</v>
      </c>
      <c r="B688">
        <v>693.71</v>
      </c>
      <c r="C688">
        <v>1</v>
      </c>
      <c r="H688">
        <f>VLOOKUP(A688,[1]Sheet1!$A$2:$F$3003,5,FALSE)</f>
        <v>695.79</v>
      </c>
      <c r="I688">
        <f>VLOOKUP(A688,[1]Sheet1!$A$2:$F$3003,6,FALSE)</f>
        <v>693.88814779999996</v>
      </c>
      <c r="J688" s="5"/>
      <c r="K688" s="5" t="str">
        <f t="shared" si="142"/>
        <v/>
      </c>
      <c r="L688" s="6">
        <f t="shared" si="153"/>
        <v>687</v>
      </c>
      <c r="M688">
        <f t="shared" si="143"/>
        <v>693.70917739149547</v>
      </c>
      <c r="N688">
        <f t="shared" si="144"/>
        <v>1.2543634384105347E-3</v>
      </c>
      <c r="O688">
        <f t="shared" si="145"/>
        <v>0.65579757777847225</v>
      </c>
      <c r="P688" t="str">
        <f t="shared" si="146"/>
        <v/>
      </c>
      <c r="Q688">
        <f t="shared" si="147"/>
        <v>0</v>
      </c>
      <c r="R688">
        <f t="shared" si="148"/>
        <v>-0.60263939006756506</v>
      </c>
      <c r="S688">
        <f t="shared" si="149"/>
        <v>-0.61686100849800451</v>
      </c>
      <c r="T688" t="str">
        <f t="shared" si="154"/>
        <v/>
      </c>
      <c r="U688" t="str">
        <f t="shared" si="150"/>
        <v/>
      </c>
      <c r="V688" t="str">
        <f t="shared" si="151"/>
        <v/>
      </c>
      <c r="X688">
        <f t="shared" ca="1" si="152"/>
        <v>-4.763028329000349</v>
      </c>
    </row>
    <row r="689" spans="1:24" x14ac:dyDescent="0.25">
      <c r="A689" s="2">
        <v>43236.861886666673</v>
      </c>
      <c r="B689">
        <v>693.71</v>
      </c>
      <c r="C689">
        <v>1</v>
      </c>
      <c r="H689">
        <f>VLOOKUP(A689,[1]Sheet1!$A$2:$F$3003,5,FALSE)</f>
        <v>695.79</v>
      </c>
      <c r="I689">
        <f>VLOOKUP(A689,[1]Sheet1!$A$2:$F$3003,6,FALSE)</f>
        <v>693.88814779999996</v>
      </c>
      <c r="J689" s="5"/>
      <c r="K689" s="5" t="str">
        <f t="shared" si="142"/>
        <v/>
      </c>
      <c r="L689" s="6">
        <f t="shared" si="153"/>
        <v>688</v>
      </c>
      <c r="M689">
        <f t="shared" si="143"/>
        <v>693.70924089230039</v>
      </c>
      <c r="N689">
        <f t="shared" si="144"/>
        <v>1.2616279592087593E-3</v>
      </c>
      <c r="O689">
        <f t="shared" si="145"/>
        <v>0.60168902734730623</v>
      </c>
      <c r="P689" t="str">
        <f t="shared" si="146"/>
        <v/>
      </c>
      <c r="Q689">
        <f t="shared" si="147"/>
        <v>0</v>
      </c>
      <c r="R689">
        <f t="shared" si="148"/>
        <v>-0.60263939006756506</v>
      </c>
      <c r="S689">
        <f t="shared" si="149"/>
        <v>-0.61686100849800451</v>
      </c>
      <c r="T689" t="str">
        <f t="shared" si="154"/>
        <v/>
      </c>
      <c r="U689" t="str">
        <f t="shared" si="150"/>
        <v/>
      </c>
      <c r="V689" t="str">
        <f t="shared" si="151"/>
        <v/>
      </c>
      <c r="X689">
        <f t="shared" ca="1" si="152"/>
        <v>-4.763028329000349</v>
      </c>
    </row>
    <row r="690" spans="1:24" x14ac:dyDescent="0.25">
      <c r="A690" s="2">
        <v>43236.861886666673</v>
      </c>
      <c r="B690">
        <v>693.71</v>
      </c>
      <c r="C690">
        <v>1</v>
      </c>
      <c r="H690">
        <f>VLOOKUP(A690,[1]Sheet1!$A$2:$F$3003,5,FALSE)</f>
        <v>695.79</v>
      </c>
      <c r="I690">
        <f>VLOOKUP(A690,[1]Sheet1!$A$2:$F$3003,6,FALSE)</f>
        <v>693.88814779999996</v>
      </c>
      <c r="J690" s="5"/>
      <c r="K690" s="5" t="str">
        <f t="shared" ref="K690:K750" si="155">IF(ISNUMBER(J690),H690*J690,"")</f>
        <v/>
      </c>
      <c r="L690" s="6">
        <f t="shared" si="153"/>
        <v>689</v>
      </c>
      <c r="M690">
        <f t="shared" ref="M690:M750" si="156">FORECAST(L690,B655:B689,L655:L689)</f>
        <v>693.70930439310541</v>
      </c>
      <c r="N690">
        <f t="shared" ref="N690:N750" si="157">STEYX(B655:B689,L655:L689)</f>
        <v>1.2677893432364955E-3</v>
      </c>
      <c r="O690">
        <f t="shared" ref="O690:O750" si="158">(B690-M690)/N690</f>
        <v>0.54867703245397892</v>
      </c>
      <c r="P690" t="str">
        <f t="shared" ref="P690:P750" si="159">IF(O690&gt;1.5,1,"")</f>
        <v/>
      </c>
      <c r="Q690">
        <f t="shared" ref="Q690:Q750" si="160">A690-A689</f>
        <v>0</v>
      </c>
      <c r="R690">
        <f t="shared" ref="R690:R750" si="161">(Q690-AVERAGE(Q655:Q689))/_xlfn.STDEV.S(Q655:Q689)</f>
        <v>-0.60263939006756506</v>
      </c>
      <c r="S690">
        <f t="shared" ref="S690:S750" si="162">(C690-AVERAGE(C654:C689))/_xlfn.STDEV.S(C654:C689)</f>
        <v>-0.61686100849800451</v>
      </c>
      <c r="T690" t="str">
        <f t="shared" si="154"/>
        <v/>
      </c>
      <c r="U690" t="str">
        <f t="shared" ref="U690:U750" si="163">IF(ISNUMBER(T690),K690,"")</f>
        <v/>
      </c>
      <c r="V690" t="str">
        <f t="shared" ref="V690:V750" si="164">IF(T690=1,IF(ISNUMBER(T689),"",K690),"")</f>
        <v/>
      </c>
      <c r="X690">
        <f t="shared" ref="X690:X750" ca="1" si="165">IF(ISNUMBER(V690),V690+X689,X689)</f>
        <v>-4.763028329000349</v>
      </c>
    </row>
    <row r="691" spans="1:24" x14ac:dyDescent="0.25">
      <c r="A691" s="2">
        <v>43236.861886666673</v>
      </c>
      <c r="B691">
        <v>693.71</v>
      </c>
      <c r="C691">
        <v>1</v>
      </c>
      <c r="H691">
        <f>VLOOKUP(A691,[1]Sheet1!$A$2:$F$3003,5,FALSE)</f>
        <v>695.79</v>
      </c>
      <c r="I691">
        <f>VLOOKUP(A691,[1]Sheet1!$A$2:$F$3003,6,FALSE)</f>
        <v>693.88814779999996</v>
      </c>
      <c r="J691" s="5"/>
      <c r="K691" s="5" t="str">
        <f t="shared" si="155"/>
        <v/>
      </c>
      <c r="L691" s="6">
        <f t="shared" si="153"/>
        <v>690</v>
      </c>
      <c r="M691">
        <f t="shared" si="156"/>
        <v>693.70936789391033</v>
      </c>
      <c r="N691">
        <f t="shared" si="157"/>
        <v>1.2728636100232409E-3</v>
      </c>
      <c r="O691">
        <f t="shared" si="158"/>
        <v>0.496601587737447</v>
      </c>
      <c r="P691" t="str">
        <f t="shared" si="159"/>
        <v/>
      </c>
      <c r="Q691">
        <f t="shared" si="160"/>
        <v>0</v>
      </c>
      <c r="R691">
        <f t="shared" si="161"/>
        <v>-0.60263939006756506</v>
      </c>
      <c r="S691">
        <f t="shared" si="162"/>
        <v>-0.61686100849800451</v>
      </c>
      <c r="T691" t="str">
        <f t="shared" si="154"/>
        <v/>
      </c>
      <c r="U691" t="str">
        <f t="shared" si="163"/>
        <v/>
      </c>
      <c r="V691" t="str">
        <f t="shared" si="164"/>
        <v/>
      </c>
      <c r="X691">
        <f t="shared" ca="1" si="165"/>
        <v>-4.763028329000349</v>
      </c>
    </row>
    <row r="692" spans="1:24" x14ac:dyDescent="0.25">
      <c r="A692" s="2">
        <v>43236.861886666673</v>
      </c>
      <c r="B692">
        <v>693.71</v>
      </c>
      <c r="C692">
        <v>1</v>
      </c>
      <c r="H692">
        <f>VLOOKUP(A692,[1]Sheet1!$A$2:$F$3003,5,FALSE)</f>
        <v>695.79</v>
      </c>
      <c r="I692">
        <f>VLOOKUP(A692,[1]Sheet1!$A$2:$F$3003,6,FALSE)</f>
        <v>693.88814779999996</v>
      </c>
      <c r="J692" s="5"/>
      <c r="K692" s="5" t="str">
        <f t="shared" si="155"/>
        <v/>
      </c>
      <c r="L692" s="6">
        <f t="shared" si="153"/>
        <v>691</v>
      </c>
      <c r="M692">
        <f t="shared" si="156"/>
        <v>693.70943139471535</v>
      </c>
      <c r="N692">
        <f t="shared" si="157"/>
        <v>1.2768637202729886E-3</v>
      </c>
      <c r="O692">
        <f t="shared" si="158"/>
        <v>0.44531399526528037</v>
      </c>
      <c r="P692" t="str">
        <f t="shared" si="159"/>
        <v/>
      </c>
      <c r="Q692">
        <f t="shared" si="160"/>
        <v>0</v>
      </c>
      <c r="R692">
        <f t="shared" si="161"/>
        <v>-0.60263939006756506</v>
      </c>
      <c r="S692">
        <f t="shared" si="162"/>
        <v>-0.61686100849800451</v>
      </c>
      <c r="T692" t="str">
        <f t="shared" si="154"/>
        <v/>
      </c>
      <c r="U692" t="str">
        <f t="shared" si="163"/>
        <v/>
      </c>
      <c r="V692" t="str">
        <f t="shared" si="164"/>
        <v/>
      </c>
      <c r="X692">
        <f t="shared" ca="1" si="165"/>
        <v>-4.763028329000349</v>
      </c>
    </row>
    <row r="693" spans="1:24" x14ac:dyDescent="0.25">
      <c r="A693" s="2">
        <v>43236.861886666673</v>
      </c>
      <c r="B693">
        <v>693.71</v>
      </c>
      <c r="C693">
        <v>1</v>
      </c>
      <c r="H693">
        <f>VLOOKUP(A693,[1]Sheet1!$A$2:$F$3003,5,FALSE)</f>
        <v>695.79</v>
      </c>
      <c r="I693">
        <f>VLOOKUP(A693,[1]Sheet1!$A$2:$F$3003,6,FALSE)</f>
        <v>693.88814779999996</v>
      </c>
      <c r="J693" s="5"/>
      <c r="K693" s="5" t="str">
        <f t="shared" si="155"/>
        <v/>
      </c>
      <c r="L693" s="6">
        <f t="shared" si="153"/>
        <v>692</v>
      </c>
      <c r="M693">
        <f t="shared" si="156"/>
        <v>693.70949489552038</v>
      </c>
      <c r="N693">
        <f t="shared" si="157"/>
        <v>1.2797997460962259E-3</v>
      </c>
      <c r="O693">
        <f t="shared" si="158"/>
        <v>0.39467462093039823</v>
      </c>
      <c r="P693" t="str">
        <f t="shared" si="159"/>
        <v/>
      </c>
      <c r="Q693">
        <f t="shared" si="160"/>
        <v>0</v>
      </c>
      <c r="R693">
        <f t="shared" si="161"/>
        <v>-0.60263939006756506</v>
      </c>
      <c r="S693">
        <f t="shared" si="162"/>
        <v>-0.61686100849800451</v>
      </c>
      <c r="T693" t="str">
        <f t="shared" si="154"/>
        <v/>
      </c>
      <c r="U693" t="str">
        <f t="shared" si="163"/>
        <v/>
      </c>
      <c r="V693" t="str">
        <f t="shared" si="164"/>
        <v/>
      </c>
      <c r="X693">
        <f t="shared" ca="1" si="165"/>
        <v>-4.763028329000349</v>
      </c>
    </row>
    <row r="694" spans="1:24" x14ac:dyDescent="0.25">
      <c r="A694" s="2">
        <v>43236.861886666673</v>
      </c>
      <c r="B694">
        <v>693.71</v>
      </c>
      <c r="C694">
        <v>1</v>
      </c>
      <c r="H694">
        <f>VLOOKUP(A694,[1]Sheet1!$A$2:$F$3003,5,FALSE)</f>
        <v>695.79</v>
      </c>
      <c r="I694">
        <f>VLOOKUP(A694,[1]Sheet1!$A$2:$F$3003,6,FALSE)</f>
        <v>693.88814779999996</v>
      </c>
      <c r="J694" s="5"/>
      <c r="K694" s="5" t="str">
        <f t="shared" si="155"/>
        <v/>
      </c>
      <c r="L694" s="6">
        <f t="shared" si="153"/>
        <v>693</v>
      </c>
      <c r="M694">
        <f t="shared" si="156"/>
        <v>693.70955839632518</v>
      </c>
      <c r="N694">
        <f t="shared" si="157"/>
        <v>1.2816790002169647E-3</v>
      </c>
      <c r="O694">
        <f t="shared" si="158"/>
        <v>0.34455091702622892</v>
      </c>
      <c r="P694" t="str">
        <f t="shared" si="159"/>
        <v/>
      </c>
      <c r="Q694">
        <f t="shared" si="160"/>
        <v>0</v>
      </c>
      <c r="R694">
        <f t="shared" si="161"/>
        <v>-0.60263939006756506</v>
      </c>
      <c r="S694">
        <f t="shared" si="162"/>
        <v>-0.61686100849800451</v>
      </c>
      <c r="T694" t="str">
        <f t="shared" si="154"/>
        <v/>
      </c>
      <c r="U694" t="str">
        <f t="shared" si="163"/>
        <v/>
      </c>
      <c r="V694" t="str">
        <f t="shared" si="164"/>
        <v/>
      </c>
      <c r="X694">
        <f t="shared" ca="1" si="165"/>
        <v>-4.763028329000349</v>
      </c>
    </row>
    <row r="695" spans="1:24" x14ac:dyDescent="0.25">
      <c r="A695" s="2">
        <v>43236.861886666673</v>
      </c>
      <c r="B695">
        <v>693.71</v>
      </c>
      <c r="C695">
        <v>1</v>
      </c>
      <c r="H695">
        <f>VLOOKUP(A695,[1]Sheet1!$A$2:$F$3003,5,FALSE)</f>
        <v>695.79</v>
      </c>
      <c r="I695">
        <f>VLOOKUP(A695,[1]Sheet1!$A$2:$F$3003,6,FALSE)</f>
        <v>693.88814779999996</v>
      </c>
      <c r="J695" s="5"/>
      <c r="K695" s="5" t="str">
        <f t="shared" si="155"/>
        <v/>
      </c>
      <c r="L695" s="6">
        <f t="shared" si="153"/>
        <v>694</v>
      </c>
      <c r="M695">
        <f t="shared" si="156"/>
        <v>693.70962189713021</v>
      </c>
      <c r="N695">
        <f t="shared" si="157"/>
        <v>1.2825061281011327E-3</v>
      </c>
      <c r="O695">
        <f t="shared" si="158"/>
        <v>0.294815643798229</v>
      </c>
      <c r="P695" t="str">
        <f t="shared" si="159"/>
        <v/>
      </c>
      <c r="Q695">
        <f t="shared" si="160"/>
        <v>0</v>
      </c>
      <c r="R695">
        <f t="shared" si="161"/>
        <v>-0.60263939006756517</v>
      </c>
      <c r="S695">
        <f t="shared" si="162"/>
        <v>-0.61686100849800451</v>
      </c>
      <c r="T695" t="str">
        <f t="shared" si="154"/>
        <v/>
      </c>
      <c r="U695" t="str">
        <f t="shared" si="163"/>
        <v/>
      </c>
      <c r="V695" t="str">
        <f t="shared" si="164"/>
        <v/>
      </c>
      <c r="X695">
        <f t="shared" ca="1" si="165"/>
        <v>-4.763028329000349</v>
      </c>
    </row>
    <row r="696" spans="1:24" x14ac:dyDescent="0.25">
      <c r="A696" s="2">
        <v>43236.861886666673</v>
      </c>
      <c r="B696">
        <v>693.71</v>
      </c>
      <c r="C696">
        <v>1</v>
      </c>
      <c r="H696">
        <f>VLOOKUP(A696,[1]Sheet1!$A$2:$F$3003,5,FALSE)</f>
        <v>695.79</v>
      </c>
      <c r="I696">
        <f>VLOOKUP(A696,[1]Sheet1!$A$2:$F$3003,6,FALSE)</f>
        <v>693.88814779999996</v>
      </c>
      <c r="J696" s="5"/>
      <c r="K696" s="5" t="str">
        <f t="shared" si="155"/>
        <v/>
      </c>
      <c r="L696" s="6">
        <f t="shared" si="153"/>
        <v>695</v>
      </c>
      <c r="M696">
        <f t="shared" si="156"/>
        <v>693.70968539793535</v>
      </c>
      <c r="N696">
        <f t="shared" si="157"/>
        <v>1.2822831657505938E-3</v>
      </c>
      <c r="O696">
        <f t="shared" si="158"/>
        <v>0.24534523504156108</v>
      </c>
      <c r="P696" t="str">
        <f t="shared" si="159"/>
        <v/>
      </c>
      <c r="Q696">
        <f t="shared" si="160"/>
        <v>0</v>
      </c>
      <c r="R696">
        <f t="shared" si="161"/>
        <v>-0.60263939006756517</v>
      </c>
      <c r="S696">
        <f t="shared" si="162"/>
        <v>-0.61686100849800451</v>
      </c>
      <c r="T696" t="str">
        <f t="shared" si="154"/>
        <v/>
      </c>
      <c r="U696" t="str">
        <f t="shared" si="163"/>
        <v/>
      </c>
      <c r="V696" t="str">
        <f t="shared" si="164"/>
        <v/>
      </c>
      <c r="X696">
        <f t="shared" ca="1" si="165"/>
        <v>-4.763028329000349</v>
      </c>
    </row>
    <row r="697" spans="1:24" x14ac:dyDescent="0.25">
      <c r="A697" s="2">
        <v>43236.861896574082</v>
      </c>
      <c r="B697">
        <v>694.41707178976003</v>
      </c>
      <c r="C697">
        <v>11</v>
      </c>
      <c r="H697">
        <f>VLOOKUP(A697,[1]Sheet1!$A$2:$F$3003,5,FALSE)</f>
        <v>695.79</v>
      </c>
      <c r="I697">
        <f>VLOOKUP(A697,[1]Sheet1!$A$2:$F$3003,6,FALSE)</f>
        <v>694.70049999999992</v>
      </c>
      <c r="J697" s="5"/>
      <c r="K697" s="5" t="str">
        <f t="shared" si="155"/>
        <v/>
      </c>
      <c r="L697" s="6">
        <f t="shared" si="153"/>
        <v>696</v>
      </c>
      <c r="M697">
        <f t="shared" si="156"/>
        <v>693.70974889874026</v>
      </c>
      <c r="N697">
        <f t="shared" si="157"/>
        <v>1.2810095648543688E-3</v>
      </c>
      <c r="O697">
        <f t="shared" si="158"/>
        <v>552.16050717012649</v>
      </c>
      <c r="P697">
        <f t="shared" si="159"/>
        <v>1</v>
      </c>
      <c r="Q697">
        <f t="shared" si="160"/>
        <v>9.9074095487594604E-6</v>
      </c>
      <c r="R697">
        <f t="shared" si="161"/>
        <v>-0.54183313402456856</v>
      </c>
      <c r="S697">
        <f t="shared" si="162"/>
        <v>4.9348880679840361</v>
      </c>
      <c r="T697" t="str">
        <f t="shared" si="154"/>
        <v/>
      </c>
      <c r="U697" t="str">
        <f t="shared" si="163"/>
        <v/>
      </c>
      <c r="V697" t="str">
        <f t="shared" si="164"/>
        <v/>
      </c>
      <c r="X697">
        <f t="shared" ca="1" si="165"/>
        <v>-4.763028329000349</v>
      </c>
    </row>
    <row r="698" spans="1:24" x14ac:dyDescent="0.25">
      <c r="A698" s="2">
        <v>43236.861918993047</v>
      </c>
      <c r="B698">
        <v>694.9882048008601</v>
      </c>
      <c r="C698">
        <v>6</v>
      </c>
      <c r="H698">
        <f>VLOOKUP(A698,[1]Sheet1!$A$2:$F$3003,5,FALSE)</f>
        <v>695.79</v>
      </c>
      <c r="I698">
        <f>VLOOKUP(A698,[1]Sheet1!$A$2:$F$3003,6,FALSE)</f>
        <v>695</v>
      </c>
      <c r="J698" s="5"/>
      <c r="K698" s="5" t="str">
        <f t="shared" si="155"/>
        <v/>
      </c>
      <c r="L698" s="6">
        <f t="shared" si="153"/>
        <v>697</v>
      </c>
      <c r="M698">
        <f t="shared" si="156"/>
        <v>693.79062060408933</v>
      </c>
      <c r="N698">
        <f t="shared" si="157"/>
        <v>0.11619299674961904</v>
      </c>
      <c r="O698">
        <f t="shared" si="158"/>
        <v>10.306853513309553</v>
      </c>
      <c r="P698">
        <f t="shared" si="159"/>
        <v>1</v>
      </c>
      <c r="Q698">
        <f t="shared" si="160"/>
        <v>2.2418964363168925E-5</v>
      </c>
      <c r="R698">
        <f t="shared" si="161"/>
        <v>-0.46726054684299068</v>
      </c>
      <c r="S698">
        <f t="shared" si="162"/>
        <v>1.5558051590485713</v>
      </c>
      <c r="T698" t="str">
        <f t="shared" si="154"/>
        <v/>
      </c>
      <c r="U698" t="str">
        <f t="shared" si="163"/>
        <v/>
      </c>
      <c r="V698" t="str">
        <f t="shared" si="164"/>
        <v/>
      </c>
      <c r="X698">
        <f t="shared" ca="1" si="165"/>
        <v>-4.763028329000349</v>
      </c>
    </row>
    <row r="699" spans="1:24" x14ac:dyDescent="0.25">
      <c r="A699" s="2">
        <v>43236.861919340277</v>
      </c>
      <c r="B699">
        <v>695</v>
      </c>
      <c r="C699">
        <v>2</v>
      </c>
      <c r="H699">
        <f>VLOOKUP(A699,[1]Sheet1!$A$2:$F$3003,5,FALSE)</f>
        <v>695.79</v>
      </c>
      <c r="I699">
        <f>VLOOKUP(A699,[1]Sheet1!$A$2:$F$3003,6,FALSE)</f>
        <v>695</v>
      </c>
      <c r="J699" s="5"/>
      <c r="K699" s="5" t="str">
        <f t="shared" si="155"/>
        <v/>
      </c>
      <c r="L699" s="6">
        <f t="shared" si="153"/>
        <v>698</v>
      </c>
      <c r="M699">
        <f t="shared" si="156"/>
        <v>693.93319958571647</v>
      </c>
      <c r="N699">
        <f t="shared" si="157"/>
        <v>0.22803077170376121</v>
      </c>
      <c r="O699">
        <f t="shared" si="158"/>
        <v>4.678317782783429</v>
      </c>
      <c r="P699">
        <f t="shared" si="159"/>
        <v>1</v>
      </c>
      <c r="Q699">
        <f t="shared" si="160"/>
        <v>3.4723052522167563E-7</v>
      </c>
      <c r="R699">
        <f t="shared" si="161"/>
        <v>-0.58587098288596551</v>
      </c>
      <c r="S699">
        <f t="shared" si="162"/>
        <v>-0.22135477616028842</v>
      </c>
      <c r="T699" t="str">
        <f t="shared" si="154"/>
        <v/>
      </c>
      <c r="U699" t="str">
        <f t="shared" si="163"/>
        <v/>
      </c>
      <c r="V699" t="str">
        <f t="shared" si="164"/>
        <v/>
      </c>
      <c r="X699">
        <f t="shared" ca="1" si="165"/>
        <v>-4.763028329000349</v>
      </c>
    </row>
    <row r="700" spans="1:24" x14ac:dyDescent="0.25">
      <c r="A700" s="2">
        <v>43236.862001851849</v>
      </c>
      <c r="B700">
        <v>695.00000000000011</v>
      </c>
      <c r="C700">
        <v>5</v>
      </c>
      <c r="H700">
        <f>VLOOKUP(A700,[1]Sheet1!$A$2:$F$3003,5,FALSE)</f>
        <v>695.79</v>
      </c>
      <c r="I700">
        <f>VLOOKUP(A700,[1]Sheet1!$A$2:$F$3003,6,FALSE)</f>
        <v>695</v>
      </c>
      <c r="J700" s="5"/>
      <c r="K700" s="5" t="str">
        <f t="shared" si="155"/>
        <v/>
      </c>
      <c r="L700" s="6">
        <f t="shared" si="153"/>
        <v>699</v>
      </c>
      <c r="M700">
        <f t="shared" si="156"/>
        <v>694.07063704959398</v>
      </c>
      <c r="N700">
        <f t="shared" si="157"/>
        <v>0.28634582593251817</v>
      </c>
      <c r="O700">
        <f t="shared" si="158"/>
        <v>3.2455962903581796</v>
      </c>
      <c r="P700">
        <f t="shared" si="159"/>
        <v>1</v>
      </c>
      <c r="Q700">
        <f t="shared" si="160"/>
        <v>8.2511571235954762E-5</v>
      </c>
      <c r="R700">
        <f t="shared" si="161"/>
        <v>-1.298769176309751E-2</v>
      </c>
      <c r="S700">
        <f t="shared" si="162"/>
        <v>1.0368723725402986</v>
      </c>
      <c r="T700" t="str">
        <f t="shared" si="154"/>
        <v/>
      </c>
      <c r="U700" t="str">
        <f t="shared" si="163"/>
        <v/>
      </c>
      <c r="V700" t="str">
        <f t="shared" si="164"/>
        <v/>
      </c>
      <c r="X700">
        <f t="shared" ca="1" si="165"/>
        <v>-4.763028329000349</v>
      </c>
    </row>
    <row r="701" spans="1:24" x14ac:dyDescent="0.25">
      <c r="A701" s="2">
        <v>43236.862093530093</v>
      </c>
      <c r="B701">
        <v>695.35891988096012</v>
      </c>
      <c r="C701">
        <v>9</v>
      </c>
      <c r="H701">
        <f>VLOOKUP(A701,[1]Sheet1!$A$2:$F$3003,5,FALSE)</f>
        <v>695.98250000000007</v>
      </c>
      <c r="I701">
        <f>VLOOKUP(A701,[1]Sheet1!$A$2:$F$3003,6,FALSE)</f>
        <v>695.96807246000003</v>
      </c>
      <c r="J701" s="5"/>
      <c r="K701" s="5" t="str">
        <f t="shared" si="155"/>
        <v/>
      </c>
      <c r="L701" s="6">
        <f t="shared" si="153"/>
        <v>700</v>
      </c>
      <c r="M701">
        <f t="shared" si="156"/>
        <v>694.20161148893362</v>
      </c>
      <c r="N701">
        <f t="shared" si="157"/>
        <v>0.32237719392228431</v>
      </c>
      <c r="O701">
        <f t="shared" si="158"/>
        <v>3.5899201737747202</v>
      </c>
      <c r="P701">
        <f t="shared" si="159"/>
        <v>1</v>
      </c>
      <c r="Q701">
        <f t="shared" si="160"/>
        <v>9.1678244643844664E-5</v>
      </c>
      <c r="R701">
        <f t="shared" si="161"/>
        <v>8.3246675162680861E-2</v>
      </c>
      <c r="S701">
        <f t="shared" si="162"/>
        <v>2.7680168168646659</v>
      </c>
      <c r="T701" t="str">
        <f t="shared" si="154"/>
        <v/>
      </c>
      <c r="U701" t="str">
        <f t="shared" si="163"/>
        <v/>
      </c>
      <c r="V701" t="str">
        <f t="shared" si="164"/>
        <v/>
      </c>
      <c r="X701">
        <f t="shared" ca="1" si="165"/>
        <v>-4.763028329000349</v>
      </c>
    </row>
    <row r="702" spans="1:24" x14ac:dyDescent="0.25">
      <c r="A702" s="2">
        <v>43236.862253344909</v>
      </c>
      <c r="B702">
        <v>695.99608190218009</v>
      </c>
      <c r="C702">
        <v>6</v>
      </c>
      <c r="H702">
        <f>VLOOKUP(A702,[1]Sheet1!$A$2:$F$3003,5,FALSE)</f>
        <v>695.99</v>
      </c>
      <c r="I702">
        <f>VLOOKUP(A702,[1]Sheet1!$A$2:$F$3003,6,FALSE)</f>
        <v>695.99728456000003</v>
      </c>
      <c r="J702" s="5"/>
      <c r="K702" s="5" t="str">
        <f t="shared" si="155"/>
        <v/>
      </c>
      <c r="L702" s="6">
        <f t="shared" si="153"/>
        <v>701</v>
      </c>
      <c r="M702">
        <f t="shared" si="156"/>
        <v>694.3671011415596</v>
      </c>
      <c r="N702">
        <f t="shared" si="157"/>
        <v>0.37108852011932653</v>
      </c>
      <c r="O702">
        <f t="shared" si="158"/>
        <v>4.3897363359466928</v>
      </c>
      <c r="P702">
        <f t="shared" si="159"/>
        <v>1</v>
      </c>
      <c r="Q702">
        <f t="shared" si="160"/>
        <v>1.5981481556082144E-4</v>
      </c>
      <c r="R702">
        <f t="shared" si="161"/>
        <v>0.58330604078995041</v>
      </c>
      <c r="S702">
        <f t="shared" si="162"/>
        <v>1.2891541135896032</v>
      </c>
      <c r="T702" t="str">
        <f t="shared" si="154"/>
        <v/>
      </c>
      <c r="U702" t="str">
        <f t="shared" si="163"/>
        <v/>
      </c>
      <c r="V702" t="str">
        <f t="shared" si="164"/>
        <v/>
      </c>
      <c r="X702">
        <f t="shared" ca="1" si="165"/>
        <v>-4.763028329000349</v>
      </c>
    </row>
    <row r="703" spans="1:24" x14ac:dyDescent="0.25">
      <c r="A703" s="2">
        <v>43236.862619398147</v>
      </c>
      <c r="B703">
        <v>695.99724872321997</v>
      </c>
      <c r="C703">
        <v>7</v>
      </c>
      <c r="H703">
        <f>VLOOKUP(A703,[1]Sheet1!$A$2:$F$3003,5,FALSE)</f>
        <v>695.96862022880009</v>
      </c>
      <c r="I703">
        <f>VLOOKUP(A703,[1]Sheet1!$A$2:$F$3003,6,FALSE)</f>
        <v>695.63277599999992</v>
      </c>
      <c r="J703" s="5"/>
      <c r="K703" s="5" t="str">
        <f t="shared" si="155"/>
        <v/>
      </c>
      <c r="L703" s="6">
        <f t="shared" si="153"/>
        <v>702</v>
      </c>
      <c r="M703">
        <f t="shared" si="156"/>
        <v>694.59709542914345</v>
      </c>
      <c r="N703">
        <f t="shared" si="157"/>
        <v>0.45295670870811239</v>
      </c>
      <c r="O703">
        <f t="shared" si="158"/>
        <v>3.0911415310967021</v>
      </c>
      <c r="P703">
        <f t="shared" si="159"/>
        <v>1</v>
      </c>
      <c r="Q703">
        <f t="shared" si="160"/>
        <v>3.6605323839467019E-4</v>
      </c>
      <c r="R703">
        <f t="shared" si="161"/>
        <v>1.9485308903341094</v>
      </c>
      <c r="S703">
        <f t="shared" si="162"/>
        <v>1.6454495489146781</v>
      </c>
      <c r="T703" t="str">
        <f t="shared" si="154"/>
        <v/>
      </c>
      <c r="U703" t="str">
        <f t="shared" si="163"/>
        <v/>
      </c>
      <c r="V703" t="str">
        <f t="shared" si="164"/>
        <v/>
      </c>
      <c r="X703">
        <f t="shared" ca="1" si="165"/>
        <v>-4.763028329000349</v>
      </c>
    </row>
    <row r="704" spans="1:24" x14ac:dyDescent="0.25">
      <c r="A704" s="2">
        <v>43236.862619398147</v>
      </c>
      <c r="B704">
        <v>695.99</v>
      </c>
      <c r="C704">
        <v>1</v>
      </c>
      <c r="H704">
        <f>VLOOKUP(A704,[1]Sheet1!$A$2:$F$3003,5,FALSE)</f>
        <v>695.96862022880009</v>
      </c>
      <c r="I704">
        <f>VLOOKUP(A704,[1]Sheet1!$A$2:$F$3003,6,FALSE)</f>
        <v>695.63277599999992</v>
      </c>
      <c r="J704" s="5"/>
      <c r="K704" s="5" t="str">
        <f t="shared" si="155"/>
        <v/>
      </c>
      <c r="L704" s="6">
        <f t="shared" si="153"/>
        <v>703</v>
      </c>
      <c r="M704">
        <f t="shared" si="156"/>
        <v>694.81569660433104</v>
      </c>
      <c r="N704">
        <f t="shared" si="157"/>
        <v>0.50174186555307543</v>
      </c>
      <c r="O704">
        <f t="shared" si="158"/>
        <v>2.3404532814389012</v>
      </c>
      <c r="P704">
        <f t="shared" si="159"/>
        <v>1</v>
      </c>
      <c r="Q704">
        <f t="shared" si="160"/>
        <v>0</v>
      </c>
      <c r="R704">
        <f t="shared" si="161"/>
        <v>-0.57366748733625406</v>
      </c>
      <c r="S704">
        <f t="shared" si="162"/>
        <v>-0.69044390501330555</v>
      </c>
      <c r="T704" t="str">
        <f t="shared" si="154"/>
        <v/>
      </c>
      <c r="U704" t="str">
        <f t="shared" si="163"/>
        <v/>
      </c>
      <c r="V704" t="str">
        <f t="shared" si="164"/>
        <v/>
      </c>
      <c r="X704">
        <f t="shared" ca="1" si="165"/>
        <v>-4.763028329000349</v>
      </c>
    </row>
    <row r="705" spans="1:24" x14ac:dyDescent="0.25">
      <c r="A705" s="2">
        <v>43236.862619398147</v>
      </c>
      <c r="B705">
        <v>695.99</v>
      </c>
      <c r="C705">
        <v>1</v>
      </c>
      <c r="H705">
        <f>VLOOKUP(A705,[1]Sheet1!$A$2:$F$3003,5,FALSE)</f>
        <v>695.96862022880009</v>
      </c>
      <c r="I705">
        <f>VLOOKUP(A705,[1]Sheet1!$A$2:$F$3003,6,FALSE)</f>
        <v>695.63277599999992</v>
      </c>
      <c r="J705" s="5"/>
      <c r="K705" s="5" t="str">
        <f t="shared" si="155"/>
        <v/>
      </c>
      <c r="L705" s="6">
        <f t="shared" si="153"/>
        <v>704</v>
      </c>
      <c r="M705">
        <f t="shared" si="156"/>
        <v>695.02193700750422</v>
      </c>
      <c r="N705">
        <f t="shared" si="157"/>
        <v>0.52953548522048954</v>
      </c>
      <c r="O705">
        <f t="shared" si="158"/>
        <v>1.8281362052492167</v>
      </c>
      <c r="P705">
        <f t="shared" si="159"/>
        <v>1</v>
      </c>
      <c r="Q705">
        <f t="shared" si="160"/>
        <v>0</v>
      </c>
      <c r="R705">
        <f t="shared" si="161"/>
        <v>-0.54754974971576242</v>
      </c>
      <c r="S705">
        <f t="shared" si="162"/>
        <v>-0.69044390501330555</v>
      </c>
      <c r="T705" t="str">
        <f t="shared" si="154"/>
        <v/>
      </c>
      <c r="U705" t="str">
        <f t="shared" si="163"/>
        <v/>
      </c>
      <c r="V705" t="str">
        <f t="shared" si="164"/>
        <v/>
      </c>
      <c r="X705">
        <f t="shared" ca="1" si="165"/>
        <v>-4.763028329000349</v>
      </c>
    </row>
    <row r="706" spans="1:24" x14ac:dyDescent="0.25">
      <c r="A706" s="2">
        <v>43236.862622870372</v>
      </c>
      <c r="B706">
        <v>695.97798501542002</v>
      </c>
      <c r="C706">
        <v>7</v>
      </c>
      <c r="H706">
        <f>VLOOKUP(A706,[1]Sheet1!$A$2:$F$3003,5,FALSE)</f>
        <v>695.96</v>
      </c>
      <c r="I706">
        <f>VLOOKUP(A706,[1]Sheet1!$A$2:$F$3003,6,FALSE)</f>
        <v>695.63277599999992</v>
      </c>
      <c r="J706" s="5"/>
      <c r="K706" s="5" t="str">
        <f t="shared" si="155"/>
        <v/>
      </c>
      <c r="L706" s="6">
        <f t="shared" si="153"/>
        <v>705</v>
      </c>
      <c r="M706">
        <f t="shared" si="156"/>
        <v>695.21668161235812</v>
      </c>
      <c r="N706">
        <f t="shared" si="157"/>
        <v>0.54315874186914637</v>
      </c>
      <c r="O706">
        <f t="shared" si="158"/>
        <v>1.4016222963512741</v>
      </c>
      <c r="P706" t="str">
        <f t="shared" si="159"/>
        <v/>
      </c>
      <c r="Q706">
        <f t="shared" si="160"/>
        <v>3.4722252166830003E-6</v>
      </c>
      <c r="R706">
        <f t="shared" si="161"/>
        <v>-0.5251887657215254</v>
      </c>
      <c r="S706">
        <f t="shared" si="162"/>
        <v>1.5376454901127758</v>
      </c>
      <c r="T706" t="str">
        <f t="shared" si="154"/>
        <v/>
      </c>
      <c r="U706" t="str">
        <f t="shared" si="163"/>
        <v/>
      </c>
      <c r="V706" t="str">
        <f t="shared" si="164"/>
        <v/>
      </c>
      <c r="X706">
        <f t="shared" ca="1" si="165"/>
        <v>-4.763028329000349</v>
      </c>
    </row>
    <row r="707" spans="1:24" x14ac:dyDescent="0.25">
      <c r="A707" s="2">
        <v>43236.862622870372</v>
      </c>
      <c r="B707">
        <v>695.96</v>
      </c>
      <c r="C707">
        <v>1</v>
      </c>
      <c r="H707">
        <f>VLOOKUP(A707,[1]Sheet1!$A$2:$F$3003,5,FALSE)</f>
        <v>695.96</v>
      </c>
      <c r="I707">
        <f>VLOOKUP(A707,[1]Sheet1!$A$2:$F$3003,6,FALSE)</f>
        <v>695.63277599999992</v>
      </c>
      <c r="J707" s="5"/>
      <c r="K707" s="5" t="str">
        <f t="shared" si="155"/>
        <v/>
      </c>
      <c r="L707" s="6">
        <f t="shared" si="153"/>
        <v>706</v>
      </c>
      <c r="M707">
        <f t="shared" si="156"/>
        <v>695.39855727779775</v>
      </c>
      <c r="N707">
        <f t="shared" si="157"/>
        <v>0.54598227730904758</v>
      </c>
      <c r="O707">
        <f t="shared" si="158"/>
        <v>1.0283167522752539</v>
      </c>
      <c r="P707" t="str">
        <f t="shared" si="159"/>
        <v/>
      </c>
      <c r="Q707">
        <f t="shared" si="160"/>
        <v>0</v>
      </c>
      <c r="R707">
        <f t="shared" si="161"/>
        <v>-0.54838223012800202</v>
      </c>
      <c r="S707">
        <f t="shared" si="162"/>
        <v>-0.72008229982309557</v>
      </c>
      <c r="T707" t="str">
        <f t="shared" si="154"/>
        <v/>
      </c>
      <c r="U707" t="str">
        <f t="shared" si="163"/>
        <v/>
      </c>
      <c r="V707" t="str">
        <f t="shared" si="164"/>
        <v/>
      </c>
      <c r="X707">
        <f t="shared" ca="1" si="165"/>
        <v>-4.763028329000349</v>
      </c>
    </row>
    <row r="708" spans="1:24" x14ac:dyDescent="0.25">
      <c r="A708" s="2">
        <v>43236.862622870372</v>
      </c>
      <c r="B708">
        <v>695.96</v>
      </c>
      <c r="C708">
        <v>1</v>
      </c>
      <c r="H708">
        <f>VLOOKUP(A708,[1]Sheet1!$A$2:$F$3003,5,FALSE)</f>
        <v>695.96</v>
      </c>
      <c r="I708">
        <f>VLOOKUP(A708,[1]Sheet1!$A$2:$F$3003,6,FALSE)</f>
        <v>695.63277599999992</v>
      </c>
      <c r="J708" s="5"/>
      <c r="K708" s="5" t="str">
        <f t="shared" si="155"/>
        <v/>
      </c>
      <c r="L708" s="6">
        <f t="shared" ref="L708:L750" si="166">L707+1</f>
        <v>707</v>
      </c>
      <c r="M708">
        <f t="shared" si="156"/>
        <v>695.56694229433856</v>
      </c>
      <c r="N708">
        <f t="shared" si="157"/>
        <v>0.54083303579904007</v>
      </c>
      <c r="O708">
        <f t="shared" si="158"/>
        <v>0.72676349195415446</v>
      </c>
      <c r="P708" t="str">
        <f t="shared" si="159"/>
        <v/>
      </c>
      <c r="Q708">
        <f t="shared" si="160"/>
        <v>0</v>
      </c>
      <c r="R708">
        <f t="shared" si="161"/>
        <v>-0.50722790228342707</v>
      </c>
      <c r="S708">
        <f t="shared" si="162"/>
        <v>-0.72008229982309557</v>
      </c>
      <c r="T708" t="str">
        <f t="shared" si="154"/>
        <v/>
      </c>
      <c r="U708" t="str">
        <f t="shared" si="163"/>
        <v/>
      </c>
      <c r="V708" t="str">
        <f t="shared" si="164"/>
        <v/>
      </c>
      <c r="X708">
        <f t="shared" ca="1" si="165"/>
        <v>-4.763028329000349</v>
      </c>
    </row>
    <row r="709" spans="1:24" x14ac:dyDescent="0.25">
      <c r="A709" s="2">
        <v>43236.862622870372</v>
      </c>
      <c r="B709">
        <v>695.96</v>
      </c>
      <c r="C709">
        <v>1</v>
      </c>
      <c r="H709">
        <f>VLOOKUP(A709,[1]Sheet1!$A$2:$F$3003,5,FALSE)</f>
        <v>695.96</v>
      </c>
      <c r="I709">
        <f>VLOOKUP(A709,[1]Sheet1!$A$2:$F$3003,6,FALSE)</f>
        <v>695.63277599999992</v>
      </c>
      <c r="J709" s="5"/>
      <c r="K709" s="5" t="str">
        <f t="shared" si="155"/>
        <v/>
      </c>
      <c r="L709" s="6">
        <f t="shared" si="166"/>
        <v>708</v>
      </c>
      <c r="M709">
        <f t="shared" si="156"/>
        <v>695.7236679228364</v>
      </c>
      <c r="N709">
        <f t="shared" si="157"/>
        <v>0.53070414821020273</v>
      </c>
      <c r="O709">
        <f t="shared" si="158"/>
        <v>0.44531793836672834</v>
      </c>
      <c r="P709" t="str">
        <f t="shared" si="159"/>
        <v/>
      </c>
      <c r="Q709">
        <f t="shared" si="160"/>
        <v>0</v>
      </c>
      <c r="R709">
        <f t="shared" si="161"/>
        <v>-0.46461367339181092</v>
      </c>
      <c r="S709">
        <f t="shared" si="162"/>
        <v>-0.6950921027658663</v>
      </c>
      <c r="T709" t="str">
        <f t="shared" si="154"/>
        <v/>
      </c>
      <c r="U709" t="str">
        <f t="shared" si="163"/>
        <v/>
      </c>
      <c r="V709" t="str">
        <f t="shared" si="164"/>
        <v/>
      </c>
      <c r="X709">
        <f t="shared" ca="1" si="165"/>
        <v>-4.763028329000349</v>
      </c>
    </row>
    <row r="710" spans="1:24" x14ac:dyDescent="0.25">
      <c r="A710" s="2">
        <v>43236.862622870372</v>
      </c>
      <c r="B710">
        <v>695.96</v>
      </c>
      <c r="C710">
        <v>1</v>
      </c>
      <c r="H710">
        <f>VLOOKUP(A710,[1]Sheet1!$A$2:$F$3003,5,FALSE)</f>
        <v>695.96</v>
      </c>
      <c r="I710">
        <f>VLOOKUP(A710,[1]Sheet1!$A$2:$F$3003,6,FALSE)</f>
        <v>695.63277599999992</v>
      </c>
      <c r="J710" s="5"/>
      <c r="K710" s="5" t="str">
        <f t="shared" si="155"/>
        <v/>
      </c>
      <c r="L710" s="6">
        <f t="shared" si="166"/>
        <v>709</v>
      </c>
      <c r="M710">
        <f t="shared" si="156"/>
        <v>695.86932874586034</v>
      </c>
      <c r="N710">
        <f t="shared" si="157"/>
        <v>0.51693571694947016</v>
      </c>
      <c r="O710">
        <f t="shared" si="158"/>
        <v>0.17540141098154338</v>
      </c>
      <c r="P710" t="str">
        <f t="shared" si="159"/>
        <v/>
      </c>
      <c r="Q710">
        <f t="shared" si="160"/>
        <v>0</v>
      </c>
      <c r="R710">
        <f t="shared" si="161"/>
        <v>-0.41950348803540655</v>
      </c>
      <c r="S710">
        <f t="shared" si="162"/>
        <v>-0.65198755297786792</v>
      </c>
      <c r="T710" t="str">
        <f t="shared" si="154"/>
        <v/>
      </c>
      <c r="U710" t="str">
        <f t="shared" si="163"/>
        <v/>
      </c>
      <c r="V710" t="str">
        <f t="shared" si="164"/>
        <v/>
      </c>
      <c r="X710">
        <f t="shared" ca="1" si="165"/>
        <v>-4.763028329000349</v>
      </c>
    </row>
    <row r="711" spans="1:24" x14ac:dyDescent="0.25">
      <c r="A711" s="2">
        <v>43236.862622870372</v>
      </c>
      <c r="B711">
        <v>695.96</v>
      </c>
      <c r="C711">
        <v>1</v>
      </c>
      <c r="H711">
        <f>VLOOKUP(A711,[1]Sheet1!$A$2:$F$3003,5,FALSE)</f>
        <v>695.96</v>
      </c>
      <c r="I711">
        <f>VLOOKUP(A711,[1]Sheet1!$A$2:$F$3003,6,FALSE)</f>
        <v>695.63277599999992</v>
      </c>
      <c r="J711" s="5"/>
      <c r="K711" s="5" t="str">
        <f t="shared" si="155"/>
        <v/>
      </c>
      <c r="L711" s="6">
        <f t="shared" si="166"/>
        <v>710</v>
      </c>
      <c r="M711">
        <f t="shared" si="156"/>
        <v>696.00365384303279</v>
      </c>
      <c r="N711">
        <f t="shared" si="157"/>
        <v>0.50126071007241724</v>
      </c>
      <c r="O711">
        <f t="shared" si="158"/>
        <v>-8.7088100374854122E-2</v>
      </c>
      <c r="P711" t="str">
        <f t="shared" si="159"/>
        <v/>
      </c>
      <c r="Q711">
        <f t="shared" si="160"/>
        <v>0</v>
      </c>
      <c r="R711">
        <f t="shared" si="161"/>
        <v>-0.41950348803540655</v>
      </c>
      <c r="S711">
        <f t="shared" si="162"/>
        <v>-0.61974097114207582</v>
      </c>
      <c r="T711" t="str">
        <f t="shared" si="154"/>
        <v/>
      </c>
      <c r="U711" t="str">
        <f t="shared" si="163"/>
        <v/>
      </c>
      <c r="V711" t="str">
        <f t="shared" si="164"/>
        <v/>
      </c>
      <c r="X711">
        <f t="shared" ca="1" si="165"/>
        <v>-4.763028329000349</v>
      </c>
    </row>
    <row r="712" spans="1:24" x14ac:dyDescent="0.25">
      <c r="A712" s="2">
        <v>43236.862622870372</v>
      </c>
      <c r="B712">
        <v>695.96</v>
      </c>
      <c r="C712">
        <v>1</v>
      </c>
      <c r="H712">
        <f>VLOOKUP(A712,[1]Sheet1!$A$2:$F$3003,5,FALSE)</f>
        <v>695.96</v>
      </c>
      <c r="I712">
        <f>VLOOKUP(A712,[1]Sheet1!$A$2:$F$3003,6,FALSE)</f>
        <v>695.63277599999992</v>
      </c>
      <c r="J712" s="5"/>
      <c r="K712" s="5" t="str">
        <f t="shared" si="155"/>
        <v/>
      </c>
      <c r="L712" s="6">
        <f t="shared" si="166"/>
        <v>711</v>
      </c>
      <c r="M712">
        <f t="shared" si="156"/>
        <v>696.12663440238998</v>
      </c>
      <c r="N712">
        <f t="shared" si="157"/>
        <v>0.48514356965958222</v>
      </c>
      <c r="O712">
        <f t="shared" si="158"/>
        <v>-0.343474412135093</v>
      </c>
      <c r="P712" t="str">
        <f t="shared" si="159"/>
        <v/>
      </c>
      <c r="Q712">
        <f t="shared" si="160"/>
        <v>0</v>
      </c>
      <c r="R712">
        <f t="shared" si="161"/>
        <v>-0.41950348803540655</v>
      </c>
      <c r="S712">
        <f t="shared" si="162"/>
        <v>-0.61974097114207582</v>
      </c>
      <c r="T712" t="str">
        <f t="shared" si="154"/>
        <v/>
      </c>
      <c r="U712" t="str">
        <f t="shared" si="163"/>
        <v/>
      </c>
      <c r="V712" t="str">
        <f t="shared" si="164"/>
        <v/>
      </c>
      <c r="X712">
        <f t="shared" ca="1" si="165"/>
        <v>-4.763028329000349</v>
      </c>
    </row>
    <row r="713" spans="1:24" x14ac:dyDescent="0.25">
      <c r="A713" s="2">
        <v>43236.862622870372</v>
      </c>
      <c r="B713">
        <v>695.96</v>
      </c>
      <c r="C713">
        <v>1</v>
      </c>
      <c r="H713">
        <f>VLOOKUP(A713,[1]Sheet1!$A$2:$F$3003,5,FALSE)</f>
        <v>695.96</v>
      </c>
      <c r="I713">
        <f>VLOOKUP(A713,[1]Sheet1!$A$2:$F$3003,6,FALSE)</f>
        <v>695.63277599999992</v>
      </c>
      <c r="J713" s="5"/>
      <c r="K713" s="5" t="str">
        <f t="shared" si="155"/>
        <v/>
      </c>
      <c r="L713" s="6">
        <f t="shared" si="166"/>
        <v>712</v>
      </c>
      <c r="M713">
        <f t="shared" si="156"/>
        <v>696.23820582628503</v>
      </c>
      <c r="N713">
        <f t="shared" si="157"/>
        <v>0.47001029890656476</v>
      </c>
      <c r="O713">
        <f t="shared" si="158"/>
        <v>-0.59191431960578023</v>
      </c>
      <c r="P713" t="str">
        <f t="shared" si="159"/>
        <v/>
      </c>
      <c r="Q713">
        <f t="shared" si="160"/>
        <v>0</v>
      </c>
      <c r="R713">
        <f t="shared" si="161"/>
        <v>-0.40848581112845411</v>
      </c>
      <c r="S713">
        <f t="shared" si="162"/>
        <v>-0.61974097114207582</v>
      </c>
      <c r="T713" t="str">
        <f t="shared" si="154"/>
        <v/>
      </c>
      <c r="U713" t="str">
        <f t="shared" si="163"/>
        <v/>
      </c>
      <c r="V713" t="str">
        <f t="shared" si="164"/>
        <v/>
      </c>
      <c r="X713">
        <f t="shared" ca="1" si="165"/>
        <v>-4.763028329000349</v>
      </c>
    </row>
    <row r="714" spans="1:24" x14ac:dyDescent="0.25">
      <c r="A714" s="2">
        <v>43236.862622870372</v>
      </c>
      <c r="B714">
        <v>695.96</v>
      </c>
      <c r="C714">
        <v>1</v>
      </c>
      <c r="H714">
        <f>VLOOKUP(A714,[1]Sheet1!$A$2:$F$3003,5,FALSE)</f>
        <v>695.96</v>
      </c>
      <c r="I714">
        <f>VLOOKUP(A714,[1]Sheet1!$A$2:$F$3003,6,FALSE)</f>
        <v>695.63277599999992</v>
      </c>
      <c r="J714" s="5"/>
      <c r="K714" s="5" t="str">
        <f t="shared" si="155"/>
        <v/>
      </c>
      <c r="L714" s="6">
        <f t="shared" si="166"/>
        <v>713</v>
      </c>
      <c r="M714">
        <f t="shared" si="156"/>
        <v>696.33849207236506</v>
      </c>
      <c r="N714">
        <f t="shared" si="157"/>
        <v>0.45703859184483026</v>
      </c>
      <c r="O714">
        <f t="shared" si="158"/>
        <v>-0.82814029081711016</v>
      </c>
      <c r="P714" t="str">
        <f t="shared" si="159"/>
        <v/>
      </c>
      <c r="Q714">
        <f t="shared" si="160"/>
        <v>0</v>
      </c>
      <c r="R714">
        <f t="shared" si="161"/>
        <v>-0.40848581112845411</v>
      </c>
      <c r="S714">
        <f t="shared" si="162"/>
        <v>-0.57747846045513007</v>
      </c>
      <c r="T714" t="str">
        <f t="shared" si="154"/>
        <v/>
      </c>
      <c r="U714" t="str">
        <f t="shared" si="163"/>
        <v/>
      </c>
      <c r="V714" t="str">
        <f t="shared" si="164"/>
        <v/>
      </c>
      <c r="X714">
        <f t="shared" ca="1" si="165"/>
        <v>-4.763028329000349</v>
      </c>
    </row>
    <row r="715" spans="1:24" x14ac:dyDescent="0.25">
      <c r="A715" s="2">
        <v>43236.862622870372</v>
      </c>
      <c r="B715">
        <v>695.96</v>
      </c>
      <c r="C715">
        <v>1</v>
      </c>
      <c r="H715">
        <f>VLOOKUP(A715,[1]Sheet1!$A$2:$F$3003,5,FALSE)</f>
        <v>695.96</v>
      </c>
      <c r="I715">
        <f>VLOOKUP(A715,[1]Sheet1!$A$2:$F$3003,6,FALSE)</f>
        <v>695.63277599999992</v>
      </c>
      <c r="J715" s="5"/>
      <c r="K715" s="5" t="str">
        <f t="shared" si="155"/>
        <v/>
      </c>
      <c r="L715" s="6">
        <f t="shared" si="166"/>
        <v>714</v>
      </c>
      <c r="M715">
        <f t="shared" si="156"/>
        <v>696.42743378062971</v>
      </c>
      <c r="N715">
        <f t="shared" si="157"/>
        <v>0.44738012452268611</v>
      </c>
      <c r="O715">
        <f t="shared" si="158"/>
        <v>-1.0448246468892322</v>
      </c>
      <c r="P715" t="str">
        <f t="shared" si="159"/>
        <v/>
      </c>
      <c r="Q715">
        <f t="shared" si="160"/>
        <v>0</v>
      </c>
      <c r="R715">
        <f t="shared" si="161"/>
        <v>-0.40848581112845411</v>
      </c>
      <c r="S715">
        <f t="shared" si="162"/>
        <v>-0.57747846045513007</v>
      </c>
      <c r="T715" t="str">
        <f t="shared" si="154"/>
        <v/>
      </c>
      <c r="U715" t="str">
        <f t="shared" si="163"/>
        <v/>
      </c>
      <c r="V715" t="str">
        <f t="shared" si="164"/>
        <v/>
      </c>
      <c r="X715">
        <f t="shared" ca="1" si="165"/>
        <v>-4.763028329000349</v>
      </c>
    </row>
    <row r="716" spans="1:24" x14ac:dyDescent="0.25">
      <c r="A716" s="2">
        <v>43236.862622870372</v>
      </c>
      <c r="B716">
        <v>695.96</v>
      </c>
      <c r="C716">
        <v>1</v>
      </c>
      <c r="H716">
        <f>VLOOKUP(A716,[1]Sheet1!$A$2:$F$3003,5,FALSE)</f>
        <v>695.96</v>
      </c>
      <c r="I716">
        <f>VLOOKUP(A716,[1]Sheet1!$A$2:$F$3003,6,FALSE)</f>
        <v>695.63277599999992</v>
      </c>
      <c r="J716" s="5"/>
      <c r="K716" s="5" t="str">
        <f t="shared" si="155"/>
        <v/>
      </c>
      <c r="L716" s="6">
        <f t="shared" si="166"/>
        <v>715</v>
      </c>
      <c r="M716">
        <f t="shared" si="156"/>
        <v>696.50503095107956</v>
      </c>
      <c r="N716">
        <f t="shared" si="157"/>
        <v>0.44188703163257442</v>
      </c>
      <c r="O716">
        <f t="shared" si="158"/>
        <v>-1.2334169415786658</v>
      </c>
      <c r="P716" t="str">
        <f t="shared" si="159"/>
        <v/>
      </c>
      <c r="Q716">
        <f t="shared" si="160"/>
        <v>0</v>
      </c>
      <c r="R716">
        <f t="shared" si="161"/>
        <v>-0.40848581112845411</v>
      </c>
      <c r="S716">
        <f t="shared" si="162"/>
        <v>-0.57747846045513007</v>
      </c>
      <c r="T716" t="str">
        <f t="shared" si="154"/>
        <v/>
      </c>
      <c r="U716" t="str">
        <f t="shared" si="163"/>
        <v/>
      </c>
      <c r="V716" t="str">
        <f t="shared" si="164"/>
        <v/>
      </c>
      <c r="X716">
        <f t="shared" ca="1" si="165"/>
        <v>-4.763028329000349</v>
      </c>
    </row>
    <row r="717" spans="1:24" x14ac:dyDescent="0.25">
      <c r="A717" s="2">
        <v>43236.862623217603</v>
      </c>
      <c r="B717">
        <v>695.96</v>
      </c>
      <c r="C717">
        <v>2</v>
      </c>
      <c r="H717">
        <f>VLOOKUP(A717,[1]Sheet1!$A$2:$F$3003,5,FALSE)</f>
        <v>695.95010879999995</v>
      </c>
      <c r="I717">
        <f>VLOOKUP(A717,[1]Sheet1!$A$2:$F$3003,6,FALSE)</f>
        <v>695.63277599999992</v>
      </c>
      <c r="J717" s="5"/>
      <c r="K717" s="5" t="str">
        <f t="shared" si="155"/>
        <v/>
      </c>
      <c r="L717" s="6">
        <f t="shared" si="166"/>
        <v>716</v>
      </c>
      <c r="M717">
        <f t="shared" si="156"/>
        <v>696.57128358371392</v>
      </c>
      <c r="N717">
        <f t="shared" si="157"/>
        <v>0.44105818918991097</v>
      </c>
      <c r="O717">
        <f t="shared" si="158"/>
        <v>-1.385947701904426</v>
      </c>
      <c r="P717" t="str">
        <f t="shared" si="159"/>
        <v/>
      </c>
      <c r="Q717">
        <f t="shared" si="160"/>
        <v>3.4723052522167563E-7</v>
      </c>
      <c r="R717">
        <f t="shared" si="161"/>
        <v>-0.40472338486473597</v>
      </c>
      <c r="S717">
        <f t="shared" si="162"/>
        <v>-0.19949255906631763</v>
      </c>
      <c r="T717" t="str">
        <f t="shared" si="154"/>
        <v/>
      </c>
      <c r="U717" t="str">
        <f t="shared" si="163"/>
        <v/>
      </c>
      <c r="V717" t="str">
        <f t="shared" si="164"/>
        <v/>
      </c>
      <c r="X717">
        <f t="shared" ca="1" si="165"/>
        <v>-4.763028329000349</v>
      </c>
    </row>
    <row r="718" spans="1:24" x14ac:dyDescent="0.25">
      <c r="A718" s="2">
        <v>43236.862623217603</v>
      </c>
      <c r="B718">
        <v>695.96</v>
      </c>
      <c r="C718">
        <v>1</v>
      </c>
      <c r="H718">
        <f>VLOOKUP(A718,[1]Sheet1!$A$2:$F$3003,5,FALSE)</f>
        <v>695.95010879999995</v>
      </c>
      <c r="I718">
        <f>VLOOKUP(A718,[1]Sheet1!$A$2:$F$3003,6,FALSE)</f>
        <v>695.63277599999992</v>
      </c>
      <c r="J718" s="5"/>
      <c r="K718" s="5" t="str">
        <f t="shared" si="155"/>
        <v/>
      </c>
      <c r="L718" s="6">
        <f t="shared" si="166"/>
        <v>717</v>
      </c>
      <c r="M718">
        <f t="shared" si="156"/>
        <v>696.62619167853347</v>
      </c>
      <c r="N718">
        <f t="shared" si="157"/>
        <v>0.44496989907968548</v>
      </c>
      <c r="O718">
        <f t="shared" si="158"/>
        <v>-1.4971612235148855</v>
      </c>
      <c r="P718" t="str">
        <f t="shared" si="159"/>
        <v/>
      </c>
      <c r="Q718">
        <f t="shared" si="160"/>
        <v>0</v>
      </c>
      <c r="R718">
        <f t="shared" si="161"/>
        <v>-0.37097304575810336</v>
      </c>
      <c r="S718">
        <f t="shared" si="162"/>
        <v>-0.59049431981197087</v>
      </c>
      <c r="T718" t="str">
        <f t="shared" si="154"/>
        <v/>
      </c>
      <c r="U718" t="str">
        <f t="shared" si="163"/>
        <v/>
      </c>
      <c r="V718" t="str">
        <f t="shared" si="164"/>
        <v/>
      </c>
      <c r="X718">
        <f t="shared" ca="1" si="165"/>
        <v>-4.763028329000349</v>
      </c>
    </row>
    <row r="719" spans="1:24" x14ac:dyDescent="0.25">
      <c r="A719" s="2">
        <v>43236.862623217603</v>
      </c>
      <c r="B719">
        <v>695.96</v>
      </c>
      <c r="C719">
        <v>1</v>
      </c>
      <c r="H719">
        <f>VLOOKUP(A719,[1]Sheet1!$A$2:$F$3003,5,FALSE)</f>
        <v>695.95010879999995</v>
      </c>
      <c r="I719">
        <f>VLOOKUP(A719,[1]Sheet1!$A$2:$F$3003,6,FALSE)</f>
        <v>695.63277599999992</v>
      </c>
      <c r="J719" s="5"/>
      <c r="K719" s="5" t="str">
        <f t="shared" si="155"/>
        <v/>
      </c>
      <c r="L719" s="6">
        <f t="shared" si="166"/>
        <v>718</v>
      </c>
      <c r="M719">
        <f t="shared" si="156"/>
        <v>696.66940590672766</v>
      </c>
      <c r="N719">
        <f t="shared" si="157"/>
        <v>0.45341747224923185</v>
      </c>
      <c r="O719">
        <f t="shared" si="158"/>
        <v>-1.5645755846340275</v>
      </c>
      <c r="P719" t="str">
        <f t="shared" si="159"/>
        <v/>
      </c>
      <c r="Q719">
        <f t="shared" si="160"/>
        <v>0</v>
      </c>
      <c r="R719">
        <f t="shared" si="161"/>
        <v>-0.33440439537688876</v>
      </c>
      <c r="S719">
        <f t="shared" si="162"/>
        <v>-0.57747846045513007</v>
      </c>
      <c r="T719" t="str">
        <f t="shared" si="154"/>
        <v/>
      </c>
      <c r="U719" t="str">
        <f t="shared" si="163"/>
        <v/>
      </c>
      <c r="V719" t="str">
        <f t="shared" si="164"/>
        <v/>
      </c>
      <c r="X719">
        <f t="shared" ca="1" si="165"/>
        <v>-4.763028329000349</v>
      </c>
    </row>
    <row r="720" spans="1:24" x14ac:dyDescent="0.25">
      <c r="A720" s="2">
        <v>43236.862626967602</v>
      </c>
      <c r="B720">
        <v>695.95152730294001</v>
      </c>
      <c r="C720">
        <v>3</v>
      </c>
      <c r="H720">
        <f>VLOOKUP(A720,[1]Sheet1!$A$2:$F$3003,5,FALSE)</f>
        <v>695.88062218710002</v>
      </c>
      <c r="I720">
        <f>VLOOKUP(A720,[1]Sheet1!$A$2:$F$3003,6,FALSE)</f>
        <v>695.63277599999992</v>
      </c>
      <c r="J720" s="5"/>
      <c r="K720" s="5" t="str">
        <f t="shared" si="155"/>
        <v/>
      </c>
      <c r="L720" s="6">
        <f t="shared" si="166"/>
        <v>719</v>
      </c>
      <c r="M720">
        <f t="shared" si="156"/>
        <v>696.70159660195918</v>
      </c>
      <c r="N720">
        <f t="shared" si="157"/>
        <v>0.46534927080852967</v>
      </c>
      <c r="O720">
        <f t="shared" si="158"/>
        <v>-1.6118415694859733</v>
      </c>
      <c r="P720" t="str">
        <f t="shared" si="159"/>
        <v/>
      </c>
      <c r="Q720">
        <f t="shared" si="160"/>
        <v>3.749999450519681E-6</v>
      </c>
      <c r="R720">
        <f t="shared" si="161"/>
        <v>-0.27753686556003349</v>
      </c>
      <c r="S720">
        <f t="shared" si="162"/>
        <v>0.22241684104996826</v>
      </c>
      <c r="T720" t="str">
        <f t="shared" si="154"/>
        <v/>
      </c>
      <c r="U720" t="str">
        <f t="shared" si="163"/>
        <v/>
      </c>
      <c r="V720" t="str">
        <f t="shared" si="164"/>
        <v/>
      </c>
      <c r="X720">
        <f t="shared" ca="1" si="165"/>
        <v>-4.763028329000349</v>
      </c>
    </row>
    <row r="721" spans="1:24" x14ac:dyDescent="0.25">
      <c r="A721" s="2">
        <v>43236.862626967602</v>
      </c>
      <c r="B721">
        <v>695.95</v>
      </c>
      <c r="C721">
        <v>1</v>
      </c>
      <c r="H721">
        <f>VLOOKUP(A721,[1]Sheet1!$A$2:$F$3003,5,FALSE)</f>
        <v>695.88062218710002</v>
      </c>
      <c r="I721">
        <f>VLOOKUP(A721,[1]Sheet1!$A$2:$F$3003,6,FALSE)</f>
        <v>695.63277599999992</v>
      </c>
      <c r="J721" s="5"/>
      <c r="K721" s="5" t="str">
        <f t="shared" si="155"/>
        <v/>
      </c>
      <c r="L721" s="6">
        <f t="shared" si="166"/>
        <v>720</v>
      </c>
      <c r="M721">
        <f t="shared" si="156"/>
        <v>696.72147445114024</v>
      </c>
      <c r="N721">
        <f t="shared" si="157"/>
        <v>0.48024926386227623</v>
      </c>
      <c r="O721">
        <f t="shared" si="158"/>
        <v>-1.6064042346172824</v>
      </c>
      <c r="P721" t="str">
        <f t="shared" si="159"/>
        <v/>
      </c>
      <c r="Q721">
        <f t="shared" si="160"/>
        <v>0</v>
      </c>
      <c r="R721">
        <f t="shared" si="161"/>
        <v>-0.32651833758123538</v>
      </c>
      <c r="S721">
        <f t="shared" si="162"/>
        <v>-0.54015518540706553</v>
      </c>
      <c r="T721" t="str">
        <f t="shared" si="154"/>
        <v/>
      </c>
      <c r="U721" t="str">
        <f t="shared" si="163"/>
        <v/>
      </c>
      <c r="V721" t="str">
        <f t="shared" si="164"/>
        <v/>
      </c>
      <c r="X721">
        <f t="shared" ca="1" si="165"/>
        <v>-4.763028329000349</v>
      </c>
    </row>
    <row r="722" spans="1:24" x14ac:dyDescent="0.25">
      <c r="A722" s="2">
        <v>43236.862630578697</v>
      </c>
      <c r="B722">
        <v>695.90686842282003</v>
      </c>
      <c r="C722">
        <v>8</v>
      </c>
      <c r="H722">
        <f>VLOOKUP(A722,[1]Sheet1!$A$2:$F$3003,5,FALSE)</f>
        <v>695.79200000000003</v>
      </c>
      <c r="I722">
        <f>VLOOKUP(A722,[1]Sheet1!$A$2:$F$3003,6,FALSE)</f>
        <v>695.29</v>
      </c>
      <c r="J722" s="5"/>
      <c r="K722" s="5" t="str">
        <f t="shared" si="155"/>
        <v/>
      </c>
      <c r="L722" s="6">
        <f t="shared" si="166"/>
        <v>721</v>
      </c>
      <c r="M722">
        <f t="shared" si="156"/>
        <v>696.72987593307971</v>
      </c>
      <c r="N722">
        <f t="shared" si="157"/>
        <v>0.4965411144639395</v>
      </c>
      <c r="O722">
        <f t="shared" si="158"/>
        <v>-1.6574810952929764</v>
      </c>
      <c r="P722" t="str">
        <f t="shared" si="159"/>
        <v/>
      </c>
      <c r="Q722">
        <f t="shared" si="160"/>
        <v>3.6110941437073052E-6</v>
      </c>
      <c r="R722">
        <f t="shared" si="161"/>
        <v>-0.25591853600011744</v>
      </c>
      <c r="S722">
        <f t="shared" si="162"/>
        <v>2.1431169613820487</v>
      </c>
      <c r="T722" t="str">
        <f t="shared" si="154"/>
        <v/>
      </c>
      <c r="U722" t="str">
        <f t="shared" si="163"/>
        <v/>
      </c>
      <c r="V722" t="str">
        <f t="shared" si="164"/>
        <v/>
      </c>
      <c r="X722">
        <f t="shared" ca="1" si="165"/>
        <v>-4.763028329000349</v>
      </c>
    </row>
    <row r="723" spans="1:24" x14ac:dyDescent="0.25">
      <c r="A723" s="2">
        <v>43236.86266111111</v>
      </c>
      <c r="B723">
        <v>695.79730471400001</v>
      </c>
      <c r="C723">
        <v>5</v>
      </c>
      <c r="H723">
        <f>VLOOKUP(A723,[1]Sheet1!$A$2:$F$3003,5,FALSE)</f>
        <v>695.77849999999989</v>
      </c>
      <c r="I723">
        <f>VLOOKUP(A723,[1]Sheet1!$A$2:$F$3003,6,FALSE)</f>
        <v>695.29</v>
      </c>
      <c r="J723" s="5"/>
      <c r="K723" s="5" t="str">
        <f t="shared" si="155"/>
        <v/>
      </c>
      <c r="L723" s="6">
        <f t="shared" si="166"/>
        <v>722</v>
      </c>
      <c r="M723">
        <f t="shared" si="156"/>
        <v>696.72205397426569</v>
      </c>
      <c r="N723">
        <f t="shared" si="157"/>
        <v>0.5146154741836696</v>
      </c>
      <c r="O723">
        <f t="shared" si="158"/>
        <v>-1.7969713439585298</v>
      </c>
      <c r="P723" t="str">
        <f t="shared" si="159"/>
        <v/>
      </c>
      <c r="Q723">
        <f t="shared" si="160"/>
        <v>3.053241380257532E-5</v>
      </c>
      <c r="R723">
        <f t="shared" si="161"/>
        <v>0.13542475174109403</v>
      </c>
      <c r="S723">
        <f t="shared" si="162"/>
        <v>0.88524259053958931</v>
      </c>
      <c r="T723" t="str">
        <f t="shared" si="154"/>
        <v/>
      </c>
      <c r="U723" t="str">
        <f t="shared" si="163"/>
        <v/>
      </c>
      <c r="V723" t="str">
        <f t="shared" si="164"/>
        <v/>
      </c>
      <c r="X723">
        <f t="shared" ca="1" si="165"/>
        <v>-4.763028329000349</v>
      </c>
    </row>
    <row r="724" spans="1:24" x14ac:dyDescent="0.25">
      <c r="A724" s="2">
        <v>43236.862661157407</v>
      </c>
      <c r="B724">
        <v>695.77311957000006</v>
      </c>
      <c r="C724">
        <v>3</v>
      </c>
      <c r="H724">
        <f>VLOOKUP(A724,[1]Sheet1!$A$2:$F$3003,5,FALSE)</f>
        <v>695.66</v>
      </c>
      <c r="I724">
        <f>VLOOKUP(A724,[1]Sheet1!$A$2:$F$3003,6,FALSE)</f>
        <v>695.29</v>
      </c>
      <c r="J724" s="5"/>
      <c r="K724" s="5" t="str">
        <f t="shared" si="155"/>
        <v/>
      </c>
      <c r="L724" s="6">
        <f t="shared" si="166"/>
        <v>723</v>
      </c>
      <c r="M724">
        <f t="shared" si="156"/>
        <v>696.69063380121963</v>
      </c>
      <c r="N724">
        <f t="shared" si="157"/>
        <v>0.53564537707081861</v>
      </c>
      <c r="O724">
        <f t="shared" si="158"/>
        <v>-1.7129135627698402</v>
      </c>
      <c r="P724" t="str">
        <f t="shared" si="159"/>
        <v/>
      </c>
      <c r="Q724">
        <f t="shared" si="160"/>
        <v>4.6296918299049139E-8</v>
      </c>
      <c r="R724">
        <f t="shared" si="161"/>
        <v>-0.32270140394340557</v>
      </c>
      <c r="S724">
        <f t="shared" si="162"/>
        <v>0.12852276644031188</v>
      </c>
      <c r="T724" t="str">
        <f t="shared" si="154"/>
        <v/>
      </c>
      <c r="U724" t="str">
        <f t="shared" si="163"/>
        <v/>
      </c>
      <c r="V724" t="str">
        <f t="shared" si="164"/>
        <v/>
      </c>
      <c r="X724">
        <f t="shared" ca="1" si="165"/>
        <v>-4.763028329000349</v>
      </c>
    </row>
    <row r="725" spans="1:24" x14ac:dyDescent="0.25">
      <c r="A725" s="2">
        <v>43236.862661157407</v>
      </c>
      <c r="B725">
        <v>695.75</v>
      </c>
      <c r="C725">
        <v>1</v>
      </c>
      <c r="H725">
        <f>VLOOKUP(A725,[1]Sheet1!$A$2:$F$3003,5,FALSE)</f>
        <v>695.66</v>
      </c>
      <c r="I725">
        <f>VLOOKUP(A725,[1]Sheet1!$A$2:$F$3003,6,FALSE)</f>
        <v>695.29</v>
      </c>
      <c r="J725" s="5"/>
      <c r="K725" s="5" t="str">
        <f t="shared" si="155"/>
        <v/>
      </c>
      <c r="L725" s="6">
        <f t="shared" si="166"/>
        <v>724</v>
      </c>
      <c r="M725">
        <f t="shared" si="156"/>
        <v>696.64592538626755</v>
      </c>
      <c r="N725">
        <f t="shared" si="157"/>
        <v>0.55333575723533157</v>
      </c>
      <c r="O725">
        <f t="shared" si="158"/>
        <v>-1.6191351716432016</v>
      </c>
      <c r="P725" t="str">
        <f t="shared" si="159"/>
        <v/>
      </c>
      <c r="Q725">
        <f t="shared" si="160"/>
        <v>0</v>
      </c>
      <c r="R725">
        <f t="shared" si="161"/>
        <v>-0.32339942785290815</v>
      </c>
      <c r="S725">
        <f t="shared" si="162"/>
        <v>-0.60599975316106769</v>
      </c>
      <c r="T725" t="str">
        <f t="shared" si="154"/>
        <v/>
      </c>
      <c r="U725" t="str">
        <f t="shared" si="163"/>
        <v/>
      </c>
      <c r="V725" t="str">
        <f t="shared" si="164"/>
        <v/>
      </c>
      <c r="X725">
        <f t="shared" ca="1" si="165"/>
        <v>-4.763028329000349</v>
      </c>
    </row>
    <row r="726" spans="1:24" x14ac:dyDescent="0.25">
      <c r="A726" s="2">
        <v>43236.862715208343</v>
      </c>
      <c r="B726">
        <v>695.70161522599994</v>
      </c>
      <c r="C726">
        <v>2</v>
      </c>
      <c r="H726">
        <f>VLOOKUP(A726,[1]Sheet1!$A$2:$F$3003,5,FALSE)</f>
        <v>695.44</v>
      </c>
      <c r="I726">
        <f>VLOOKUP(A726,[1]Sheet1!$A$2:$F$3003,6,FALSE)</f>
        <v>695.29</v>
      </c>
      <c r="J726" s="5"/>
      <c r="K726" s="5" t="str">
        <f t="shared" si="155"/>
        <v/>
      </c>
      <c r="L726" s="6">
        <f t="shared" si="166"/>
        <v>725</v>
      </c>
      <c r="M726">
        <f t="shared" si="156"/>
        <v>696.58817245119781</v>
      </c>
      <c r="N726">
        <f t="shared" si="157"/>
        <v>0.56582324931707151</v>
      </c>
      <c r="O726">
        <f t="shared" si="158"/>
        <v>-1.5668448164120243</v>
      </c>
      <c r="P726" t="str">
        <f t="shared" si="159"/>
        <v/>
      </c>
      <c r="Q726">
        <f t="shared" si="160"/>
        <v>5.4050935432314873E-5</v>
      </c>
      <c r="R726">
        <f t="shared" si="161"/>
        <v>0.46654088861850274</v>
      </c>
      <c r="S726">
        <f t="shared" si="162"/>
        <v>-0.24836055457420808</v>
      </c>
      <c r="T726" t="str">
        <f t="shared" si="154"/>
        <v/>
      </c>
      <c r="U726" t="str">
        <f t="shared" si="163"/>
        <v/>
      </c>
      <c r="V726" t="str">
        <f t="shared" si="164"/>
        <v/>
      </c>
      <c r="X726">
        <f t="shared" ca="1" si="165"/>
        <v>-4.763028329000349</v>
      </c>
    </row>
    <row r="727" spans="1:24" x14ac:dyDescent="0.25">
      <c r="A727" s="2">
        <v>43236.862721076388</v>
      </c>
      <c r="B727">
        <v>695.58572610800002</v>
      </c>
      <c r="C727">
        <v>2</v>
      </c>
      <c r="H727">
        <f>VLOOKUP(A727,[1]Sheet1!$A$2:$F$3003,5,FALSE)</f>
        <v>695.29429999999991</v>
      </c>
      <c r="I727">
        <f>VLOOKUP(A727,[1]Sheet1!$A$2:$F$3003,6,FALSE)</f>
        <v>695.29</v>
      </c>
      <c r="J727" s="5"/>
      <c r="K727" s="5" t="str">
        <f t="shared" si="155"/>
        <v/>
      </c>
      <c r="L727" s="6">
        <f t="shared" si="166"/>
        <v>726</v>
      </c>
      <c r="M727">
        <f t="shared" si="156"/>
        <v>696.51460411338519</v>
      </c>
      <c r="N727">
        <f t="shared" si="157"/>
        <v>0.5721003870792396</v>
      </c>
      <c r="O727">
        <f t="shared" si="158"/>
        <v>-1.6236276471117241</v>
      </c>
      <c r="P727" t="str">
        <f t="shared" si="159"/>
        <v/>
      </c>
      <c r="Q727">
        <f t="shared" si="160"/>
        <v>5.8680452639237046E-6</v>
      </c>
      <c r="R727">
        <f t="shared" si="161"/>
        <v>-0.25984550181703137</v>
      </c>
      <c r="S727">
        <f t="shared" si="162"/>
        <v>-0.25944316538572537</v>
      </c>
      <c r="T727" t="str">
        <f t="shared" si="154"/>
        <v/>
      </c>
      <c r="U727" t="str">
        <f t="shared" si="163"/>
        <v/>
      </c>
      <c r="V727" t="str">
        <f t="shared" si="164"/>
        <v/>
      </c>
      <c r="X727">
        <f t="shared" ca="1" si="165"/>
        <v>-4.763028329000349</v>
      </c>
    </row>
    <row r="728" spans="1:24" x14ac:dyDescent="0.25">
      <c r="A728" s="2">
        <v>43236.862721076388</v>
      </c>
      <c r="B728">
        <v>695.44</v>
      </c>
      <c r="C728">
        <v>1</v>
      </c>
      <c r="H728">
        <f>VLOOKUP(A728,[1]Sheet1!$A$2:$F$3003,5,FALSE)</f>
        <v>695.29429999999991</v>
      </c>
      <c r="I728">
        <f>VLOOKUP(A728,[1]Sheet1!$A$2:$F$3003,6,FALSE)</f>
        <v>695.29</v>
      </c>
      <c r="J728" s="5"/>
      <c r="K728" s="5" t="str">
        <f t="shared" si="155"/>
        <v/>
      </c>
      <c r="L728" s="6">
        <f t="shared" si="166"/>
        <v>727</v>
      </c>
      <c r="M728">
        <f t="shared" si="156"/>
        <v>696.41774954750201</v>
      </c>
      <c r="N728">
        <f t="shared" si="157"/>
        <v>0.5721989930544743</v>
      </c>
      <c r="O728">
        <f t="shared" si="158"/>
        <v>-1.7087578960644454</v>
      </c>
      <c r="P728" t="str">
        <f t="shared" si="159"/>
        <v/>
      </c>
      <c r="Q728">
        <f t="shared" si="160"/>
        <v>0</v>
      </c>
      <c r="R728">
        <f t="shared" si="161"/>
        <v>-0.34819907207208045</v>
      </c>
      <c r="S728">
        <f t="shared" si="162"/>
        <v>-0.63153559622742206</v>
      </c>
      <c r="T728" t="str">
        <f t="shared" si="154"/>
        <v/>
      </c>
      <c r="U728" t="str">
        <f t="shared" si="163"/>
        <v/>
      </c>
      <c r="V728" t="str">
        <f t="shared" si="164"/>
        <v/>
      </c>
      <c r="X728">
        <f t="shared" ca="1" si="165"/>
        <v>-4.763028329000349</v>
      </c>
    </row>
    <row r="729" spans="1:24" x14ac:dyDescent="0.25">
      <c r="A729" s="2">
        <v>43236.86317196759</v>
      </c>
      <c r="B729">
        <v>695.37770117000014</v>
      </c>
      <c r="C729">
        <v>10</v>
      </c>
      <c r="H729">
        <f>VLOOKUP(A729,[1]Sheet1!$A$2:$F$3003,5,FALSE)</f>
        <v>695.57</v>
      </c>
      <c r="I729">
        <f>VLOOKUP(A729,[1]Sheet1!$A$2:$F$3003,6,FALSE)</f>
        <v>695.29</v>
      </c>
      <c r="J729" s="5"/>
      <c r="K729" s="5" t="str">
        <f t="shared" si="155"/>
        <v/>
      </c>
      <c r="L729" s="6">
        <f t="shared" si="166"/>
        <v>728</v>
      </c>
      <c r="M729">
        <f t="shared" si="156"/>
        <v>696.29478312671472</v>
      </c>
      <c r="N729">
        <f t="shared" si="157"/>
        <v>0.56354730439309619</v>
      </c>
      <c r="O729">
        <f t="shared" si="158"/>
        <v>-1.6273380239165909</v>
      </c>
      <c r="P729" t="str">
        <f t="shared" si="159"/>
        <v/>
      </c>
      <c r="Q729">
        <f t="shared" si="160"/>
        <v>4.5089120249031112E-4</v>
      </c>
      <c r="R729">
        <f t="shared" si="161"/>
        <v>6.2372904566200997</v>
      </c>
      <c r="S729">
        <f t="shared" si="162"/>
        <v>2.61636175579932</v>
      </c>
      <c r="T729" t="str">
        <f t="shared" si="154"/>
        <v/>
      </c>
      <c r="U729" t="str">
        <f t="shared" si="163"/>
        <v/>
      </c>
      <c r="V729" t="str">
        <f t="shared" si="164"/>
        <v/>
      </c>
      <c r="X729">
        <f t="shared" ca="1" si="165"/>
        <v>-4.763028329000349</v>
      </c>
    </row>
    <row r="730" spans="1:24" x14ac:dyDescent="0.25">
      <c r="A730" s="2">
        <v>43236.863690497688</v>
      </c>
      <c r="B730">
        <v>695.35552386532027</v>
      </c>
      <c r="C730">
        <v>15</v>
      </c>
      <c r="H730">
        <f>VLOOKUP(A730,[1]Sheet1!$A$2:$F$3003,5,FALSE)</f>
        <v>695.57</v>
      </c>
      <c r="I730">
        <f>VLOOKUP(A730,[1]Sheet1!$A$2:$F$3003,6,FALSE)</f>
        <v>695.57999999999993</v>
      </c>
      <c r="J730" s="5"/>
      <c r="K730" s="5" t="str">
        <f t="shared" si="155"/>
        <v/>
      </c>
      <c r="L730" s="6">
        <f t="shared" si="166"/>
        <v>729</v>
      </c>
      <c r="M730">
        <f t="shared" si="156"/>
        <v>696.15597415056607</v>
      </c>
      <c r="N730">
        <f t="shared" si="157"/>
        <v>0.53722074311808909</v>
      </c>
      <c r="O730">
        <f t="shared" si="158"/>
        <v>-1.4899839507311259</v>
      </c>
      <c r="P730" t="str">
        <f t="shared" si="159"/>
        <v/>
      </c>
      <c r="Q730">
        <f t="shared" si="160"/>
        <v>5.1853009790647775E-4</v>
      </c>
      <c r="R730">
        <f t="shared" si="161"/>
        <v>4.8511436576884206</v>
      </c>
      <c r="S730">
        <f t="shared" si="162"/>
        <v>3.9936658709270603</v>
      </c>
      <c r="T730" t="str">
        <f t="shared" si="154"/>
        <v/>
      </c>
      <c r="U730" t="str">
        <f t="shared" si="163"/>
        <v/>
      </c>
      <c r="V730" t="str">
        <f t="shared" si="164"/>
        <v/>
      </c>
      <c r="X730">
        <f t="shared" ca="1" si="165"/>
        <v>-4.763028329000349</v>
      </c>
    </row>
    <row r="731" spans="1:24" x14ac:dyDescent="0.25">
      <c r="A731" s="2">
        <v>43236.864196747687</v>
      </c>
      <c r="B731">
        <v>695.57265406683996</v>
      </c>
      <c r="C731">
        <v>5</v>
      </c>
      <c r="H731">
        <f>VLOOKUP(A731,[1]Sheet1!$A$2:$F$3003,5,FALSE)</f>
        <v>695.57</v>
      </c>
      <c r="I731">
        <f>VLOOKUP(A731,[1]Sheet1!$A$2:$F$3003,6,FALSE)</f>
        <v>695.58</v>
      </c>
      <c r="J731" s="5"/>
      <c r="K731" s="5" t="str">
        <f t="shared" si="155"/>
        <v/>
      </c>
      <c r="L731" s="6">
        <f t="shared" si="166"/>
        <v>730</v>
      </c>
      <c r="M731">
        <f t="shared" si="156"/>
        <v>696.00622204798333</v>
      </c>
      <c r="N731">
        <f t="shared" si="157"/>
        <v>0.4840923441881505</v>
      </c>
      <c r="O731">
        <f t="shared" si="158"/>
        <v>-0.89563073316205122</v>
      </c>
      <c r="P731" t="str">
        <f t="shared" si="159"/>
        <v/>
      </c>
      <c r="Q731">
        <f t="shared" si="160"/>
        <v>5.0624999857973307E-4</v>
      </c>
      <c r="R731">
        <f t="shared" si="161"/>
        <v>3.5478813094849926</v>
      </c>
      <c r="S731">
        <f t="shared" si="162"/>
        <v>0.44904032177165487</v>
      </c>
      <c r="T731" t="str">
        <f t="shared" si="154"/>
        <v/>
      </c>
      <c r="U731" t="str">
        <f t="shared" si="163"/>
        <v/>
      </c>
      <c r="V731" t="str">
        <f t="shared" si="164"/>
        <v/>
      </c>
      <c r="X731">
        <f t="shared" ca="1" si="165"/>
        <v>-4.763028329000349</v>
      </c>
    </row>
    <row r="732" spans="1:24" x14ac:dyDescent="0.25">
      <c r="A732" s="2">
        <v>43236.864335219907</v>
      </c>
      <c r="B732">
        <v>695.57311940000011</v>
      </c>
      <c r="C732">
        <v>3</v>
      </c>
      <c r="H732">
        <f>VLOOKUP(A732,[1]Sheet1!$A$2:$F$3003,5,FALSE)</f>
        <v>695.52156460000003</v>
      </c>
      <c r="I732">
        <f>VLOOKUP(A732,[1]Sheet1!$A$2:$F$3003,6,FALSE)</f>
        <v>695.52</v>
      </c>
      <c r="J732" s="5"/>
      <c r="K732" s="5" t="str">
        <f t="shared" si="155"/>
        <v/>
      </c>
      <c r="L732" s="6">
        <f t="shared" si="166"/>
        <v>731</v>
      </c>
      <c r="M732">
        <f t="shared" si="156"/>
        <v>695.87298806658964</v>
      </c>
      <c r="N732">
        <f t="shared" si="157"/>
        <v>0.38100874853785499</v>
      </c>
      <c r="O732">
        <f t="shared" si="158"/>
        <v>-0.78703879567148227</v>
      </c>
      <c r="P732" t="str">
        <f t="shared" si="159"/>
        <v/>
      </c>
      <c r="Q732">
        <f t="shared" si="160"/>
        <v>1.3847221998730674E-4</v>
      </c>
      <c r="R732">
        <f t="shared" si="161"/>
        <v>0.48623420124153466</v>
      </c>
      <c r="S732">
        <f t="shared" si="162"/>
        <v>-0.13991048592435223</v>
      </c>
      <c r="T732" t="str">
        <f t="shared" si="154"/>
        <v/>
      </c>
      <c r="U732" t="str">
        <f t="shared" si="163"/>
        <v/>
      </c>
      <c r="V732" t="str">
        <f t="shared" si="164"/>
        <v/>
      </c>
      <c r="X732">
        <f t="shared" ca="1" si="165"/>
        <v>-4.763028329000349</v>
      </c>
    </row>
    <row r="733" spans="1:24" x14ac:dyDescent="0.25">
      <c r="A733" s="2">
        <v>43236.864335219907</v>
      </c>
      <c r="B733">
        <v>695.53072718788007</v>
      </c>
      <c r="C733">
        <v>3</v>
      </c>
      <c r="H733">
        <f>VLOOKUP(A733,[1]Sheet1!$A$2:$F$3003,5,FALSE)</f>
        <v>695.52156460000003</v>
      </c>
      <c r="I733">
        <f>VLOOKUP(A733,[1]Sheet1!$A$2:$F$3003,6,FALSE)</f>
        <v>695.52</v>
      </c>
      <c r="J733" s="5"/>
      <c r="K733" s="5" t="str">
        <f t="shared" si="155"/>
        <v/>
      </c>
      <c r="L733" s="6">
        <f t="shared" si="166"/>
        <v>732</v>
      </c>
      <c r="M733">
        <f t="shared" si="156"/>
        <v>695.77438490313784</v>
      </c>
      <c r="N733">
        <f t="shared" si="157"/>
        <v>0.31650086770899116</v>
      </c>
      <c r="O733">
        <f t="shared" si="158"/>
        <v>-0.76984849053178928</v>
      </c>
      <c r="P733" t="str">
        <f t="shared" si="159"/>
        <v/>
      </c>
      <c r="Q733">
        <f t="shared" si="160"/>
        <v>0</v>
      </c>
      <c r="R733">
        <f t="shared" si="161"/>
        <v>-0.46698131347453192</v>
      </c>
      <c r="S733">
        <f t="shared" si="162"/>
        <v>-0.15652976745768968</v>
      </c>
      <c r="T733" t="str">
        <f t="shared" si="154"/>
        <v/>
      </c>
      <c r="U733" t="str">
        <f t="shared" si="163"/>
        <v/>
      </c>
      <c r="V733" t="str">
        <f t="shared" si="164"/>
        <v/>
      </c>
      <c r="X733">
        <f t="shared" ca="1" si="165"/>
        <v>-4.763028329000349</v>
      </c>
    </row>
    <row r="734" spans="1:24" x14ac:dyDescent="0.25">
      <c r="A734" s="2">
        <v>43236.864487708342</v>
      </c>
      <c r="B734">
        <v>695.49406628392001</v>
      </c>
      <c r="C734">
        <v>3</v>
      </c>
      <c r="H734">
        <f>VLOOKUP(A734,[1]Sheet1!$A$2:$F$3003,5,FALSE)</f>
        <v>695.51</v>
      </c>
      <c r="I734">
        <f>VLOOKUP(A734,[1]Sheet1!$A$2:$F$3003,6,FALSE)</f>
        <v>695.51999999999987</v>
      </c>
      <c r="J734" s="5"/>
      <c r="K734" s="5" t="str">
        <f t="shared" si="155"/>
        <v/>
      </c>
      <c r="L734" s="6">
        <f t="shared" si="166"/>
        <v>733</v>
      </c>
      <c r="M734">
        <f t="shared" si="156"/>
        <v>695.7006239382672</v>
      </c>
      <c r="N734">
        <f t="shared" si="157"/>
        <v>0.2861568712875952</v>
      </c>
      <c r="O734">
        <f t="shared" si="158"/>
        <v>-0.72183363418031476</v>
      </c>
      <c r="P734" t="str">
        <f t="shared" si="159"/>
        <v/>
      </c>
      <c r="Q734">
        <f t="shared" si="160"/>
        <v>1.5248843556037173E-4</v>
      </c>
      <c r="R734">
        <f t="shared" si="161"/>
        <v>0.55836229949414462</v>
      </c>
      <c r="S734">
        <f t="shared" si="162"/>
        <v>-0.1006345607374267</v>
      </c>
      <c r="T734" t="str">
        <f t="shared" si="154"/>
        <v/>
      </c>
      <c r="U734" t="str">
        <f t="shared" si="163"/>
        <v/>
      </c>
      <c r="V734" t="str">
        <f t="shared" si="164"/>
        <v/>
      </c>
      <c r="X734">
        <f t="shared" ca="1" si="165"/>
        <v>-4.763028329000349</v>
      </c>
    </row>
    <row r="735" spans="1:24" x14ac:dyDescent="0.25">
      <c r="A735" s="2">
        <v>43236.864626261573</v>
      </c>
      <c r="B735">
        <v>695.51486036300003</v>
      </c>
      <c r="C735">
        <v>3</v>
      </c>
      <c r="H735">
        <f>VLOOKUP(A735,[1]Sheet1!$A$2:$F$3003,5,FALSE)</f>
        <v>695.51</v>
      </c>
      <c r="I735">
        <f>VLOOKUP(A735,[1]Sheet1!$A$2:$F$3003,6,FALSE)</f>
        <v>695.51999999999987</v>
      </c>
      <c r="J735" s="5"/>
      <c r="K735" s="5" t="str">
        <f t="shared" si="155"/>
        <v/>
      </c>
      <c r="L735" s="6">
        <f t="shared" si="166"/>
        <v>734</v>
      </c>
      <c r="M735">
        <f t="shared" si="156"/>
        <v>695.62067123177951</v>
      </c>
      <c r="N735">
        <f t="shared" si="157"/>
        <v>0.24170445919916916</v>
      </c>
      <c r="O735">
        <f t="shared" si="158"/>
        <v>-0.4377696180288318</v>
      </c>
      <c r="P735" t="str">
        <f t="shared" si="159"/>
        <v/>
      </c>
      <c r="Q735">
        <f t="shared" si="160"/>
        <v>1.3855323049938306E-4</v>
      </c>
      <c r="R735">
        <f t="shared" si="161"/>
        <v>0.43558780937781527</v>
      </c>
      <c r="S735">
        <f t="shared" si="162"/>
        <v>-7.6198671629250703E-2</v>
      </c>
      <c r="T735" t="str">
        <f t="shared" si="154"/>
        <v/>
      </c>
      <c r="U735" t="str">
        <f t="shared" si="163"/>
        <v/>
      </c>
      <c r="V735" t="str">
        <f t="shared" si="164"/>
        <v/>
      </c>
      <c r="X735">
        <f t="shared" ca="1" si="165"/>
        <v>-4.763028329000349</v>
      </c>
    </row>
    <row r="736" spans="1:24" x14ac:dyDescent="0.25">
      <c r="A736" s="2">
        <v>43236.864902604168</v>
      </c>
      <c r="B736">
        <v>695.5118334</v>
      </c>
      <c r="C736">
        <v>5</v>
      </c>
      <c r="H736">
        <f>VLOOKUP(A736,[1]Sheet1!$A$2:$F$3003,5,FALSE)</f>
        <v>695.57</v>
      </c>
      <c r="I736">
        <f>VLOOKUP(A736,[1]Sheet1!$A$2:$F$3003,6,FALSE)</f>
        <v>695.55074368019996</v>
      </c>
      <c r="J736" s="5"/>
      <c r="K736" s="5" t="str">
        <f t="shared" si="155"/>
        <v/>
      </c>
      <c r="L736" s="6">
        <f t="shared" si="166"/>
        <v>735</v>
      </c>
      <c r="M736">
        <f t="shared" si="156"/>
        <v>695.54060390096538</v>
      </c>
      <c r="N736">
        <f t="shared" si="157"/>
        <v>0.16770961852112326</v>
      </c>
      <c r="O736">
        <f t="shared" si="158"/>
        <v>-0.17154949858618548</v>
      </c>
      <c r="P736" t="str">
        <f t="shared" si="159"/>
        <v/>
      </c>
      <c r="Q736">
        <f t="shared" si="160"/>
        <v>2.7634259458864108E-4</v>
      </c>
      <c r="R736">
        <f t="shared" si="161"/>
        <v>1.3422461230723555</v>
      </c>
      <c r="S736">
        <f t="shared" si="162"/>
        <v>0.52599175346475469</v>
      </c>
      <c r="T736" t="str">
        <f t="shared" si="154"/>
        <v/>
      </c>
      <c r="U736" t="str">
        <f t="shared" si="163"/>
        <v/>
      </c>
      <c r="V736" t="str">
        <f t="shared" si="164"/>
        <v/>
      </c>
      <c r="X736">
        <f t="shared" ca="1" si="165"/>
        <v>-4.763028329000349</v>
      </c>
    </row>
    <row r="737" spans="1:24" x14ac:dyDescent="0.25">
      <c r="A737" s="2">
        <v>43236.865174768522</v>
      </c>
      <c r="B737">
        <v>695.51995891134004</v>
      </c>
      <c r="C737">
        <v>6</v>
      </c>
      <c r="H737">
        <f>VLOOKUP(A737,[1]Sheet1!$A$2:$F$3003,5,FALSE)</f>
        <v>695.51</v>
      </c>
      <c r="I737">
        <f>VLOOKUP(A737,[1]Sheet1!$A$2:$F$3003,6,FALSE)</f>
        <v>695.52</v>
      </c>
      <c r="J737" s="5"/>
      <c r="K737" s="5" t="str">
        <f t="shared" si="155"/>
        <v/>
      </c>
      <c r="L737" s="6">
        <f t="shared" si="166"/>
        <v>736</v>
      </c>
      <c r="M737">
        <f t="shared" si="156"/>
        <v>695.47991408447467</v>
      </c>
      <c r="N737">
        <f t="shared" si="157"/>
        <v>0.10929913697954348</v>
      </c>
      <c r="O737">
        <f t="shared" si="158"/>
        <v>0.3663782530402217</v>
      </c>
      <c r="P737" t="str">
        <f t="shared" si="159"/>
        <v/>
      </c>
      <c r="Q737">
        <f t="shared" si="160"/>
        <v>2.721643541008234E-4</v>
      </c>
      <c r="R737">
        <f t="shared" si="161"/>
        <v>1.2475922951722342</v>
      </c>
      <c r="S737">
        <f t="shared" si="162"/>
        <v>0.83140631999267678</v>
      </c>
      <c r="T737" t="str">
        <f t="shared" si="154"/>
        <v/>
      </c>
      <c r="U737" t="str">
        <f t="shared" si="163"/>
        <v/>
      </c>
      <c r="V737" t="str">
        <f t="shared" si="164"/>
        <v/>
      </c>
      <c r="X737">
        <f t="shared" ca="1" si="165"/>
        <v>-4.763028329000349</v>
      </c>
    </row>
    <row r="738" spans="1:24" x14ac:dyDescent="0.25">
      <c r="A738" s="2">
        <v>43236.865174768522</v>
      </c>
      <c r="B738">
        <v>695.57</v>
      </c>
      <c r="C738">
        <v>1</v>
      </c>
      <c r="H738">
        <f>VLOOKUP(A738,[1]Sheet1!$A$2:$F$3003,5,FALSE)</f>
        <v>695.51</v>
      </c>
      <c r="I738">
        <f>VLOOKUP(A738,[1]Sheet1!$A$2:$F$3003,6,FALSE)</f>
        <v>695.52</v>
      </c>
      <c r="J738" s="5"/>
      <c r="K738" s="5" t="str">
        <f t="shared" si="155"/>
        <v/>
      </c>
      <c r="L738" s="6">
        <f t="shared" si="166"/>
        <v>737</v>
      </c>
      <c r="M738">
        <f t="shared" si="156"/>
        <v>695.45900374529344</v>
      </c>
      <c r="N738">
        <f t="shared" si="157"/>
        <v>0.10738270549501203</v>
      </c>
      <c r="O738">
        <f t="shared" si="158"/>
        <v>1.0336511284097041</v>
      </c>
      <c r="P738" t="str">
        <f t="shared" si="159"/>
        <v/>
      </c>
      <c r="Q738">
        <f t="shared" si="160"/>
        <v>0</v>
      </c>
      <c r="R738">
        <f t="shared" si="161"/>
        <v>-0.53275349506686598</v>
      </c>
      <c r="S738">
        <f t="shared" si="162"/>
        <v>-0.69430252868743925</v>
      </c>
      <c r="T738" t="str">
        <f t="shared" si="154"/>
        <v/>
      </c>
      <c r="U738" t="str">
        <f t="shared" si="163"/>
        <v/>
      </c>
      <c r="V738" t="str">
        <f t="shared" si="164"/>
        <v/>
      </c>
      <c r="X738">
        <f t="shared" ca="1" si="165"/>
        <v>-4.763028329000349</v>
      </c>
    </row>
    <row r="739" spans="1:24" x14ac:dyDescent="0.25">
      <c r="A739" s="2">
        <v>43236.865174768522</v>
      </c>
      <c r="B739">
        <v>695.55683559404008</v>
      </c>
      <c r="C739">
        <v>2</v>
      </c>
      <c r="H739">
        <f>VLOOKUP(A739,[1]Sheet1!$A$2:$F$3003,5,FALSE)</f>
        <v>695.51</v>
      </c>
      <c r="I739">
        <f>VLOOKUP(A739,[1]Sheet1!$A$2:$F$3003,6,FALSE)</f>
        <v>695.52</v>
      </c>
      <c r="J739" s="5"/>
      <c r="K739" s="5" t="str">
        <f t="shared" si="155"/>
        <v/>
      </c>
      <c r="L739" s="6">
        <f t="shared" si="166"/>
        <v>738</v>
      </c>
      <c r="M739">
        <f t="shared" si="156"/>
        <v>695.44628556641453</v>
      </c>
      <c r="N739">
        <f t="shared" si="157"/>
        <v>0.10720115705424145</v>
      </c>
      <c r="O739">
        <f t="shared" si="158"/>
        <v>1.0312391271076848</v>
      </c>
      <c r="P739" t="str">
        <f t="shared" si="159"/>
        <v/>
      </c>
      <c r="Q739">
        <f t="shared" si="160"/>
        <v>0</v>
      </c>
      <c r="R739">
        <f t="shared" si="161"/>
        <v>-0.48901606179293361</v>
      </c>
      <c r="S739">
        <f t="shared" si="162"/>
        <v>-0.33577380519691485</v>
      </c>
      <c r="T739" t="str">
        <f t="shared" si="154"/>
        <v/>
      </c>
      <c r="U739" t="str">
        <f t="shared" si="163"/>
        <v/>
      </c>
      <c r="V739" t="str">
        <f t="shared" si="164"/>
        <v/>
      </c>
      <c r="X739">
        <f t="shared" ca="1" si="165"/>
        <v>-4.763028329000349</v>
      </c>
    </row>
    <row r="740" spans="1:24" x14ac:dyDescent="0.25">
      <c r="A740" s="2">
        <v>43236.865174768522</v>
      </c>
      <c r="B740">
        <v>695.51</v>
      </c>
      <c r="C740">
        <v>1</v>
      </c>
      <c r="H740">
        <f>VLOOKUP(A740,[1]Sheet1!$A$2:$F$3003,5,FALSE)</f>
        <v>695.51</v>
      </c>
      <c r="I740">
        <f>VLOOKUP(A740,[1]Sheet1!$A$2:$F$3003,6,FALSE)</f>
        <v>695.52</v>
      </c>
      <c r="J740" s="5"/>
      <c r="K740" s="5" t="str">
        <f t="shared" si="155"/>
        <v/>
      </c>
      <c r="L740" s="6">
        <f t="shared" si="166"/>
        <v>739</v>
      </c>
      <c r="M740">
        <f t="shared" si="156"/>
        <v>695.43376631830085</v>
      </c>
      <c r="N740">
        <f t="shared" si="157"/>
        <v>0.10715147153173742</v>
      </c>
      <c r="O740">
        <f t="shared" si="158"/>
        <v>0.71145716068450504</v>
      </c>
      <c r="P740" t="str">
        <f t="shared" si="159"/>
        <v/>
      </c>
      <c r="Q740">
        <f t="shared" si="160"/>
        <v>0</v>
      </c>
      <c r="R740">
        <f t="shared" si="161"/>
        <v>-0.48901606179293361</v>
      </c>
      <c r="S740">
        <f t="shared" si="162"/>
        <v>-0.62349171327267394</v>
      </c>
      <c r="T740" t="str">
        <f t="shared" si="154"/>
        <v/>
      </c>
      <c r="U740" t="str">
        <f t="shared" si="163"/>
        <v/>
      </c>
      <c r="V740" t="str">
        <f t="shared" si="164"/>
        <v/>
      </c>
      <c r="X740">
        <f t="shared" ca="1" si="165"/>
        <v>-4.763028329000349</v>
      </c>
    </row>
    <row r="741" spans="1:24" x14ac:dyDescent="0.25">
      <c r="A741" s="2">
        <v>43236.865174768522</v>
      </c>
      <c r="B741">
        <v>695.51</v>
      </c>
      <c r="C741">
        <v>1</v>
      </c>
      <c r="H741">
        <f>VLOOKUP(A741,[1]Sheet1!$A$2:$F$3003,5,FALSE)</f>
        <v>695.51</v>
      </c>
      <c r="I741">
        <f>VLOOKUP(A741,[1]Sheet1!$A$2:$F$3003,6,FALSE)</f>
        <v>695.52</v>
      </c>
      <c r="J741" s="5"/>
      <c r="K741" s="5" t="str">
        <f t="shared" si="155"/>
        <v/>
      </c>
      <c r="L741" s="6">
        <f t="shared" si="166"/>
        <v>740</v>
      </c>
      <c r="M741">
        <f t="shared" si="156"/>
        <v>695.41807845308301</v>
      </c>
      <c r="N741">
        <f t="shared" si="157"/>
        <v>0.10660641179911771</v>
      </c>
      <c r="O741">
        <f t="shared" si="158"/>
        <v>0.86225157910942152</v>
      </c>
      <c r="P741" t="str">
        <f t="shared" si="159"/>
        <v/>
      </c>
      <c r="Q741">
        <f t="shared" si="160"/>
        <v>0</v>
      </c>
      <c r="R741">
        <f t="shared" si="161"/>
        <v>-0.48901606179293361</v>
      </c>
      <c r="S741">
        <f t="shared" si="162"/>
        <v>-0.62349171327267394</v>
      </c>
      <c r="T741" t="str">
        <f t="shared" si="154"/>
        <v/>
      </c>
      <c r="U741" t="str">
        <f t="shared" si="163"/>
        <v/>
      </c>
      <c r="V741" t="str">
        <f t="shared" si="164"/>
        <v/>
      </c>
      <c r="X741">
        <f t="shared" ca="1" si="165"/>
        <v>-4.763028329000349</v>
      </c>
    </row>
    <row r="742" spans="1:24" x14ac:dyDescent="0.25">
      <c r="A742" s="2">
        <v>43236.865174768522</v>
      </c>
      <c r="B742">
        <v>695.51</v>
      </c>
      <c r="C742">
        <v>1</v>
      </c>
      <c r="H742">
        <f>VLOOKUP(A742,[1]Sheet1!$A$2:$F$3003,5,FALSE)</f>
        <v>695.51</v>
      </c>
      <c r="I742">
        <f>VLOOKUP(A742,[1]Sheet1!$A$2:$F$3003,6,FALSE)</f>
        <v>695.52</v>
      </c>
      <c r="J742" s="5"/>
      <c r="K742" s="5" t="str">
        <f t="shared" si="155"/>
        <v/>
      </c>
      <c r="L742" s="6">
        <f t="shared" si="166"/>
        <v>741</v>
      </c>
      <c r="M742">
        <f t="shared" si="156"/>
        <v>695.40406360563077</v>
      </c>
      <c r="N742">
        <f t="shared" si="157"/>
        <v>0.10641286538483731</v>
      </c>
      <c r="O742">
        <f t="shared" si="158"/>
        <v>0.99552243035754306</v>
      </c>
      <c r="P742" t="str">
        <f t="shared" si="159"/>
        <v/>
      </c>
      <c r="Q742">
        <f t="shared" si="160"/>
        <v>0</v>
      </c>
      <c r="R742">
        <f t="shared" si="161"/>
        <v>-0.48819231124308521</v>
      </c>
      <c r="S742">
        <f t="shared" si="162"/>
        <v>-0.62349171327267394</v>
      </c>
      <c r="T742" t="str">
        <f t="shared" si="154"/>
        <v/>
      </c>
      <c r="U742" t="str">
        <f t="shared" si="163"/>
        <v/>
      </c>
      <c r="V742" t="str">
        <f t="shared" si="164"/>
        <v/>
      </c>
      <c r="X742">
        <f t="shared" ca="1" si="165"/>
        <v>-4.763028329000349</v>
      </c>
    </row>
    <row r="743" spans="1:24" x14ac:dyDescent="0.25">
      <c r="A743" s="2">
        <v>43236.865174768522</v>
      </c>
      <c r="B743">
        <v>695.51</v>
      </c>
      <c r="C743">
        <v>1</v>
      </c>
      <c r="H743">
        <f>VLOOKUP(A743,[1]Sheet1!$A$2:$F$3003,5,FALSE)</f>
        <v>695.51</v>
      </c>
      <c r="I743">
        <f>VLOOKUP(A743,[1]Sheet1!$A$2:$F$3003,6,FALSE)</f>
        <v>695.52</v>
      </c>
      <c r="J743" s="5"/>
      <c r="K743" s="5" t="str">
        <f t="shared" si="155"/>
        <v/>
      </c>
      <c r="L743" s="6">
        <f t="shared" si="166"/>
        <v>742</v>
      </c>
      <c r="M743">
        <f t="shared" si="156"/>
        <v>695.39128995057479</v>
      </c>
      <c r="N743">
        <f t="shared" si="157"/>
        <v>0.10644047823380637</v>
      </c>
      <c r="O743">
        <f t="shared" si="158"/>
        <v>1.1152716653944936</v>
      </c>
      <c r="P743" t="str">
        <f t="shared" si="159"/>
        <v/>
      </c>
      <c r="Q743">
        <f t="shared" si="160"/>
        <v>0</v>
      </c>
      <c r="R743">
        <f t="shared" si="161"/>
        <v>-0.48819231124308521</v>
      </c>
      <c r="S743">
        <f t="shared" si="162"/>
        <v>-0.58171968340021696</v>
      </c>
      <c r="T743" t="str">
        <f t="shared" ref="T743:T750" si="167">IF(R743&lt;-0.75,IF(O743&lt;-1,1,""),"")</f>
        <v/>
      </c>
      <c r="U743" t="str">
        <f t="shared" si="163"/>
        <v/>
      </c>
      <c r="V743" t="str">
        <f t="shared" si="164"/>
        <v/>
      </c>
      <c r="X743">
        <f t="shared" ca="1" si="165"/>
        <v>-4.763028329000349</v>
      </c>
    </row>
    <row r="744" spans="1:24" x14ac:dyDescent="0.25">
      <c r="A744" s="2">
        <v>43236.866158564822</v>
      </c>
      <c r="B744">
        <v>695.51447307273986</v>
      </c>
      <c r="C744">
        <v>12</v>
      </c>
      <c r="I744">
        <f>VLOOKUP(A744,[1]Sheet1!$A$2:$F$3003,6,FALSE)</f>
        <v>695.5712999210001</v>
      </c>
      <c r="J744" s="5"/>
      <c r="K744" s="5" t="str">
        <f t="shared" si="155"/>
        <v/>
      </c>
      <c r="L744" s="6">
        <f t="shared" si="166"/>
        <v>743</v>
      </c>
      <c r="M744">
        <f t="shared" si="156"/>
        <v>695.38078520308193</v>
      </c>
      <c r="N744">
        <f t="shared" si="157"/>
        <v>0.10720666607315316</v>
      </c>
      <c r="O744">
        <f t="shared" si="158"/>
        <v>1.2470107928429615</v>
      </c>
      <c r="P744" t="str">
        <f t="shared" si="159"/>
        <v/>
      </c>
      <c r="Q744">
        <f t="shared" si="160"/>
        <v>9.8379630071576685E-4</v>
      </c>
      <c r="R744">
        <f t="shared" si="161"/>
        <v>6.0990073578745614</v>
      </c>
      <c r="S744">
        <f t="shared" si="162"/>
        <v>3.0748040408297181</v>
      </c>
      <c r="T744" t="str">
        <f t="shared" si="167"/>
        <v/>
      </c>
      <c r="U744" t="str">
        <f t="shared" si="163"/>
        <v/>
      </c>
      <c r="V744" t="str">
        <f t="shared" si="164"/>
        <v/>
      </c>
      <c r="X744">
        <f t="shared" ca="1" si="165"/>
        <v>-4.763028329000349</v>
      </c>
    </row>
    <row r="745" spans="1:24" x14ac:dyDescent="0.25">
      <c r="A745" s="2">
        <v>43236.866285127318</v>
      </c>
      <c r="B745">
        <v>695.57114711452004</v>
      </c>
      <c r="C745">
        <v>9</v>
      </c>
      <c r="I745">
        <f>VLOOKUP(A745,[1]Sheet1!$A$2:$F$3003,6,FALSE)</f>
        <v>695.58</v>
      </c>
      <c r="J745" s="5"/>
      <c r="K745" s="5" t="str">
        <f t="shared" si="155"/>
        <v/>
      </c>
      <c r="L745" s="6">
        <f t="shared" si="166"/>
        <v>744</v>
      </c>
      <c r="M745">
        <f t="shared" si="156"/>
        <v>695.37306057146509</v>
      </c>
      <c r="N745">
        <f t="shared" si="157"/>
        <v>0.10879761618049864</v>
      </c>
      <c r="O745">
        <f t="shared" si="158"/>
        <v>1.8206882651392278</v>
      </c>
      <c r="P745">
        <f t="shared" si="159"/>
        <v>1</v>
      </c>
      <c r="Q745">
        <f t="shared" si="160"/>
        <v>1.2656249600695446E-4</v>
      </c>
      <c r="R745">
        <f t="shared" si="161"/>
        <v>0.11943264009238488</v>
      </c>
      <c r="S745">
        <f t="shared" si="162"/>
        <v>1.7674968085819909</v>
      </c>
      <c r="T745" t="str">
        <f t="shared" si="167"/>
        <v/>
      </c>
      <c r="U745" t="str">
        <f t="shared" si="163"/>
        <v/>
      </c>
      <c r="V745" t="str">
        <f t="shared" si="164"/>
        <v/>
      </c>
      <c r="X745">
        <f t="shared" ca="1" si="165"/>
        <v>-4.763028329000349</v>
      </c>
    </row>
    <row r="746" spans="1:24" x14ac:dyDescent="0.25">
      <c r="A746" s="2">
        <v>43236.866292384257</v>
      </c>
      <c r="B746">
        <v>695.57996000000003</v>
      </c>
      <c r="C746">
        <v>3</v>
      </c>
      <c r="I746">
        <f>VLOOKUP(A746,[1]Sheet1!$A$2:$F$3003,6,FALSE)</f>
        <v>695.58</v>
      </c>
      <c r="J746" s="5"/>
      <c r="K746" s="5" t="str">
        <f t="shared" si="155"/>
        <v/>
      </c>
      <c r="L746" s="6">
        <f t="shared" si="166"/>
        <v>745</v>
      </c>
      <c r="M746">
        <f t="shared" si="156"/>
        <v>695.37405932744969</v>
      </c>
      <c r="N746">
        <f t="shared" si="157"/>
        <v>0.11329111348246475</v>
      </c>
      <c r="O746">
        <f t="shared" si="158"/>
        <v>1.8174476904776091</v>
      </c>
      <c r="P746">
        <f t="shared" si="159"/>
        <v>1</v>
      </c>
      <c r="Q746">
        <f t="shared" si="160"/>
        <v>7.2569382609799504E-6</v>
      </c>
      <c r="R746">
        <f t="shared" si="161"/>
        <v>-0.45679830220883805</v>
      </c>
      <c r="S746">
        <f t="shared" si="162"/>
        <v>-7.9693618232097599E-2</v>
      </c>
      <c r="T746" t="str">
        <f t="shared" si="167"/>
        <v/>
      </c>
      <c r="U746" t="str">
        <f t="shared" si="163"/>
        <v/>
      </c>
      <c r="V746" t="str">
        <f t="shared" si="164"/>
        <v/>
      </c>
      <c r="X746">
        <f t="shared" ca="1" si="165"/>
        <v>-4.763028329000349</v>
      </c>
    </row>
    <row r="747" spans="1:24" x14ac:dyDescent="0.25">
      <c r="A747" s="2">
        <v>43236.866292384257</v>
      </c>
      <c r="B747">
        <v>695.58</v>
      </c>
      <c r="C747">
        <v>1</v>
      </c>
      <c r="I747">
        <f>VLOOKUP(A747,[1]Sheet1!$A$2:$F$3003,6,FALSE)</f>
        <v>695.58</v>
      </c>
      <c r="J747" s="5"/>
      <c r="K747" s="5" t="str">
        <f t="shared" si="155"/>
        <v/>
      </c>
      <c r="L747" s="6">
        <f t="shared" si="166"/>
        <v>746</v>
      </c>
      <c r="M747">
        <f t="shared" si="156"/>
        <v>695.37802587313001</v>
      </c>
      <c r="N747">
        <f t="shared" si="157"/>
        <v>0.11818722855636966</v>
      </c>
      <c r="O747">
        <f t="shared" si="158"/>
        <v>1.7089336076079933</v>
      </c>
      <c r="P747">
        <f t="shared" si="159"/>
        <v>1</v>
      </c>
      <c r="Q747">
        <f t="shared" si="160"/>
        <v>0</v>
      </c>
      <c r="R747">
        <f t="shared" si="161"/>
        <v>-0.49204646383588591</v>
      </c>
      <c r="S747">
        <f t="shared" si="162"/>
        <v>-0.6735753140545635</v>
      </c>
      <c r="T747" t="str">
        <f t="shared" si="167"/>
        <v/>
      </c>
      <c r="U747" t="str">
        <f t="shared" si="163"/>
        <v/>
      </c>
      <c r="V747" t="str">
        <f t="shared" si="164"/>
        <v/>
      </c>
      <c r="X747">
        <f t="shared" ca="1" si="165"/>
        <v>-4.763028329000349</v>
      </c>
    </row>
    <row r="748" spans="1:24" x14ac:dyDescent="0.25">
      <c r="A748" s="2">
        <v>43236.866503425917</v>
      </c>
      <c r="B748">
        <v>695.58</v>
      </c>
      <c r="C748">
        <v>3</v>
      </c>
      <c r="J748" s="5"/>
      <c r="K748" s="5" t="str">
        <f t="shared" si="155"/>
        <v/>
      </c>
      <c r="L748" s="6">
        <f t="shared" si="166"/>
        <v>747</v>
      </c>
      <c r="M748">
        <f t="shared" si="156"/>
        <v>695.38391315830654</v>
      </c>
      <c r="N748">
        <f t="shared" si="157"/>
        <v>0.12276826665288337</v>
      </c>
      <c r="O748">
        <f t="shared" si="158"/>
        <v>1.597211128246345</v>
      </c>
      <c r="P748">
        <f t="shared" si="159"/>
        <v>1</v>
      </c>
      <c r="Q748">
        <f t="shared" si="160"/>
        <v>2.1104166080476716E-4</v>
      </c>
      <c r="R748">
        <f t="shared" si="161"/>
        <v>0.4984064181800395</v>
      </c>
      <c r="S748">
        <f t="shared" si="162"/>
        <v>-9.6225044864937673E-2</v>
      </c>
      <c r="T748" t="str">
        <f t="shared" si="167"/>
        <v/>
      </c>
      <c r="U748" t="str">
        <f t="shared" si="163"/>
        <v/>
      </c>
      <c r="V748" t="str">
        <f t="shared" si="164"/>
        <v/>
      </c>
      <c r="X748">
        <f t="shared" ca="1" si="165"/>
        <v>-4.763028329000349</v>
      </c>
    </row>
    <row r="749" spans="1:24" x14ac:dyDescent="0.25">
      <c r="A749" s="2">
        <v>43236.866503425917</v>
      </c>
      <c r="B749">
        <v>695.58</v>
      </c>
      <c r="C749">
        <v>1</v>
      </c>
      <c r="J749" s="5"/>
      <c r="K749" s="5" t="str">
        <f t="shared" si="155"/>
        <v/>
      </c>
      <c r="L749" s="6">
        <f t="shared" si="166"/>
        <v>748</v>
      </c>
      <c r="M749">
        <f t="shared" si="156"/>
        <v>695.39171640986956</v>
      </c>
      <c r="N749">
        <f t="shared" si="157"/>
        <v>0.12681318761898358</v>
      </c>
      <c r="O749">
        <f t="shared" si="158"/>
        <v>1.4847319404681225</v>
      </c>
      <c r="P749" t="str">
        <f t="shared" si="159"/>
        <v/>
      </c>
      <c r="Q749">
        <f t="shared" si="160"/>
        <v>0</v>
      </c>
      <c r="R749">
        <f t="shared" si="161"/>
        <v>-0.52051147246929175</v>
      </c>
      <c r="S749">
        <f t="shared" si="162"/>
        <v>-0.69412646461917848</v>
      </c>
      <c r="T749" t="str">
        <f t="shared" si="167"/>
        <v/>
      </c>
      <c r="U749" t="str">
        <f t="shared" si="163"/>
        <v/>
      </c>
      <c r="V749" t="str">
        <f t="shared" si="164"/>
        <v/>
      </c>
      <c r="X749">
        <f t="shared" ca="1" si="165"/>
        <v>-4.763028329000349</v>
      </c>
    </row>
    <row r="750" spans="1:24" x14ac:dyDescent="0.25">
      <c r="A750" s="2">
        <v>43236.866503425917</v>
      </c>
      <c r="B750">
        <v>695.58</v>
      </c>
      <c r="C750">
        <v>1</v>
      </c>
      <c r="J750" s="5"/>
      <c r="K750" s="5" t="str">
        <f t="shared" si="155"/>
        <v/>
      </c>
      <c r="L750" s="6">
        <f t="shared" si="166"/>
        <v>749</v>
      </c>
      <c r="M750">
        <f t="shared" si="156"/>
        <v>695.40143562781896</v>
      </c>
      <c r="N750">
        <f t="shared" si="157"/>
        <v>0.13009691390989256</v>
      </c>
      <c r="O750">
        <f t="shared" si="158"/>
        <v>1.3725488700274824</v>
      </c>
      <c r="P750" t="str">
        <f t="shared" si="159"/>
        <v/>
      </c>
      <c r="Q750">
        <f t="shared" si="160"/>
        <v>0</v>
      </c>
      <c r="R750">
        <f t="shared" si="161"/>
        <v>-0.52051147246929175</v>
      </c>
      <c r="S750">
        <f t="shared" si="162"/>
        <v>-0.69412646461917848</v>
      </c>
      <c r="T750" t="str">
        <f t="shared" si="167"/>
        <v/>
      </c>
      <c r="U750" t="str">
        <f t="shared" si="163"/>
        <v/>
      </c>
      <c r="V750" t="str">
        <f t="shared" si="164"/>
        <v/>
      </c>
      <c r="X750">
        <f t="shared" ca="1" si="165"/>
        <v>-4.763028329000349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2018-08-27T14:20:39Z</dcterms:created>
  <dcterms:modified xsi:type="dcterms:W3CDTF">2018-08-27T15:11:50Z</dcterms:modified>
</cp:coreProperties>
</file>